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05" windowWidth="14145" windowHeight="8835" firstSheet="1" activeTab="8"/>
  </bookViews>
  <sheets>
    <sheet name="Sheet1" sheetId="1" r:id="rId1"/>
    <sheet name="Sheet2" sheetId="2" r:id="rId2"/>
    <sheet name="Sheet3" sheetId="3" r:id="rId3"/>
    <sheet name="Sheet4" sheetId="5" r:id="rId4"/>
    <sheet name="Sheet5" sheetId="6" r:id="rId5"/>
    <sheet name="Sheet6" sheetId="7" r:id="rId6"/>
    <sheet name="Sheet7" sheetId="8" r:id="rId7"/>
    <sheet name="Sheet8" sheetId="9" r:id="rId8"/>
    <sheet name="Sheet12" sheetId="14" r:id="rId9"/>
    <sheet name="Sheet9" sheetId="15" r:id="rId10"/>
    <sheet name="Sheet10" sheetId="16" r:id="rId11"/>
  </sheets>
  <definedNames>
    <definedName name="_xlnm.Print_Area" localSheetId="8">Sheet12!$A$1:$I$18</definedName>
    <definedName name="_xlnm.Print_Area" localSheetId="1">Sheet2!$A$1:$J$28</definedName>
    <definedName name="_xlnm.Print_Area" localSheetId="4">Sheet5!$A$1:$K$41</definedName>
    <definedName name="_xlnm.Print_Area" localSheetId="5">Sheet6!$A$1:$K$31</definedName>
  </definedNames>
  <calcPr calcId="145621"/>
</workbook>
</file>

<file path=xl/calcChain.xml><?xml version="1.0" encoding="utf-8"?>
<calcChain xmlns="http://schemas.openxmlformats.org/spreadsheetml/2006/main">
  <c r="C25" i="7" l="1"/>
  <c r="C14" i="14"/>
  <c r="B29" i="8"/>
  <c r="H21" i="6"/>
  <c r="F21" i="6"/>
  <c r="D21" i="6"/>
  <c r="C21" i="6"/>
  <c r="C21" i="2"/>
  <c r="C28" i="2" s="1"/>
  <c r="D51" i="1"/>
  <c r="C51" i="1"/>
  <c r="E8" i="9"/>
  <c r="H21" i="2"/>
  <c r="C13" i="9"/>
  <c r="B13" i="9"/>
  <c r="H29" i="5"/>
  <c r="F23" i="5"/>
  <c r="F24" i="5"/>
  <c r="F25" i="5"/>
  <c r="F11" i="5"/>
  <c r="F12" i="5"/>
  <c r="F13" i="5"/>
  <c r="F14" i="5"/>
  <c r="F15" i="5"/>
  <c r="F16" i="5"/>
  <c r="F17" i="5"/>
  <c r="F18" i="5"/>
  <c r="F19" i="5"/>
  <c r="F20" i="5"/>
  <c r="D27" i="5"/>
  <c r="D21" i="5"/>
  <c r="C27" i="5"/>
  <c r="C21" i="5"/>
  <c r="H10" i="3"/>
  <c r="F7" i="3"/>
  <c r="F10" i="3" s="1"/>
  <c r="F8" i="3"/>
  <c r="D10" i="3"/>
  <c r="C10" i="3"/>
  <c r="H26" i="2"/>
  <c r="H28" i="2" s="1"/>
  <c r="F23" i="2"/>
  <c r="F24" i="2"/>
  <c r="F25" i="2"/>
  <c r="D26" i="2"/>
  <c r="D28" i="2" s="1"/>
  <c r="F27" i="5" l="1"/>
  <c r="C29" i="5"/>
  <c r="D29" i="5"/>
  <c r="F26" i="2"/>
  <c r="F28" i="2" s="1"/>
  <c r="F21" i="5"/>
  <c r="F29" i="5" s="1"/>
</calcChain>
</file>

<file path=xl/sharedStrings.xml><?xml version="1.0" encoding="utf-8"?>
<sst xmlns="http://schemas.openxmlformats.org/spreadsheetml/2006/main" count="238" uniqueCount="167">
  <si>
    <t>Description</t>
  </si>
  <si>
    <t>€ '000</t>
  </si>
  <si>
    <t>BKK</t>
  </si>
  <si>
    <t>THV</t>
  </si>
  <si>
    <t>Totali</t>
  </si>
  <si>
    <t>Pagesat nga FKK</t>
  </si>
  <si>
    <t>Shpenzimet e udhetimit</t>
  </si>
  <si>
    <t xml:space="preserve">Sherbimet e telekomunikmit </t>
  </si>
  <si>
    <t>Mobiljet dhe pajisjet</t>
  </si>
  <si>
    <t>Lenda djegese</t>
  </si>
  <si>
    <t>Avancat</t>
  </si>
  <si>
    <t>Mirembajtja dhe riparimet</t>
  </si>
  <si>
    <t>Qiraja</t>
  </si>
  <si>
    <t>Shpenzimet e marketingut</t>
  </si>
  <si>
    <t xml:space="preserve">Shpenzimet e reprezentacionit </t>
  </si>
  <si>
    <t xml:space="preserve">Pagesat nga Grantet </t>
  </si>
  <si>
    <t>Shpenzimet e udhetimit brenda vendit</t>
  </si>
  <si>
    <t>Rryma</t>
  </si>
  <si>
    <t>Uji</t>
  </si>
  <si>
    <t>Mbeturinat</t>
  </si>
  <si>
    <t>Internet</t>
  </si>
  <si>
    <t>Shpenzime tjera telefonike vala-900</t>
  </si>
  <si>
    <t>Sherbimet e ndryshme intel.dhe këshilldh</t>
  </si>
  <si>
    <t>Sherbimet kontaktuese tjera</t>
  </si>
  <si>
    <t>Mobile(me pak se 1000 euro)</t>
  </si>
  <si>
    <t>Kompjuter( me pak se  1000 euro)</t>
  </si>
  <si>
    <t>Makinë fotokopjuese&lt;1000 euro</t>
  </si>
  <si>
    <t>Pajisje special. Mjek.&lt;1000 euro)</t>
  </si>
  <si>
    <t>Pajisje tjera( me pak se 1000 euro)</t>
  </si>
  <si>
    <t>Kompjuter( 1000 deri 5000)</t>
  </si>
  <si>
    <t>Pajisje spec. mjek.(1000-5000)</t>
  </si>
  <si>
    <t>Furnizime për zyrë</t>
  </si>
  <si>
    <t>Furn.Ushqim&amp;pije(jo Dreka Zyrt.)</t>
  </si>
  <si>
    <t>Furn.mjeksore</t>
  </si>
  <si>
    <t>Furnizime pastrimi</t>
  </si>
  <si>
    <t>Furnizim me veshmbathje</t>
  </si>
  <si>
    <t>Qymyr</t>
  </si>
  <si>
    <t>Dru</t>
  </si>
  <si>
    <t>Karburante për vetura</t>
  </si>
  <si>
    <t>Regjistr dhe sig I automjeteve</t>
  </si>
  <si>
    <t>Mirmb.&amp;riparim automjeteve</t>
  </si>
  <si>
    <t>Mirëmbajtja e Ndertesave</t>
  </si>
  <si>
    <t>Mirmbajtja e Infrastrukturesa Rrugore</t>
  </si>
  <si>
    <t>Mirmbajtja e teknologjis Inf.</t>
  </si>
  <si>
    <t>Mirmbatja e mobilev dhe pajisjeve</t>
  </si>
  <si>
    <t>Reklamat dhe konkurset</t>
  </si>
  <si>
    <t>Dreka Zyrtare</t>
  </si>
  <si>
    <t>Totali:</t>
  </si>
  <si>
    <t>Pershkrimi</t>
  </si>
  <si>
    <t>Pagesat nga FFK</t>
  </si>
  <si>
    <t>Neto pagat</t>
  </si>
  <si>
    <t>Tatimi nbe te hyra personale</t>
  </si>
  <si>
    <t>Pagesa e kontributit pensional nga punedhenesi</t>
  </si>
  <si>
    <t>Pagesa e kontributit pensional nga I punesuari</t>
  </si>
  <si>
    <t>Pagesat per Sindikata  -0.10% te 0.50%</t>
  </si>
  <si>
    <t>Pagesat e punes jashte orarit</t>
  </si>
  <si>
    <t>Shujtat</t>
  </si>
  <si>
    <t>Pagesat e ndrimeve</t>
  </si>
  <si>
    <t>Meditjet e kontraktuara</t>
  </si>
  <si>
    <t>Pjesemarja ne Kuvend</t>
  </si>
  <si>
    <t>Pagesat e kontraktuara</t>
  </si>
  <si>
    <t>Shpenzimet per komunali te paguara nga FKK</t>
  </si>
  <si>
    <t>Shpenzimet per komunali te paguara nga grantet</t>
  </si>
  <si>
    <t>Subvencionet</t>
  </si>
  <si>
    <t xml:space="preserve">Subvencionet per entitetet publike </t>
  </si>
  <si>
    <t xml:space="preserve">Subvencionet per entitetet jo-publike </t>
  </si>
  <si>
    <t>Pagesat per perfituesit individual</t>
  </si>
  <si>
    <t>Pensionet bazik</t>
  </si>
  <si>
    <t>Pensionet invalidore</t>
  </si>
  <si>
    <t>Pensionet ose ndihmat sociale</t>
  </si>
  <si>
    <t>Pagat per invalidet e luftes</t>
  </si>
  <si>
    <t>pagesat per familjet e viktimave te luftes</t>
  </si>
  <si>
    <t xml:space="preserve">Pensionet e perkohshme te Trepces </t>
  </si>
  <si>
    <t>Pagesat nga Grantet</t>
  </si>
  <si>
    <t>Ndertesat</t>
  </si>
  <si>
    <t>Ndertmi I rrugeve</t>
  </si>
  <si>
    <t>Energjimi, gjenerimi, bartja dhe furnizimi</t>
  </si>
  <si>
    <t>kanalizimi</t>
  </si>
  <si>
    <t>Ujsjellësi</t>
  </si>
  <si>
    <t>Kanalizimi</t>
  </si>
  <si>
    <t>Furnizim me rrymë,gjenerimi&amp; Trafostacioni</t>
  </si>
  <si>
    <t>Automjete Transporti</t>
  </si>
  <si>
    <t>Tatimi ne prone</t>
  </si>
  <si>
    <t>Shenim 13 Të Hyrat Vetanake</t>
  </si>
  <si>
    <t xml:space="preserve">Klasifikimi ekonomik </t>
  </si>
  <si>
    <t>Pagat dhe mëditjet</t>
  </si>
  <si>
    <t>Mallrat dhe Shërbimet</t>
  </si>
  <si>
    <t>Shërbimet Publike</t>
  </si>
  <si>
    <t>Subvencionet dhe transferet</t>
  </si>
  <si>
    <t>Shpenzimet Kapitale</t>
  </si>
  <si>
    <t>Shenimi 2 Ndarja e Fondit të Përgjithshëm</t>
  </si>
  <si>
    <t>Totali i Granteve te Percaktuara nga Donatoret</t>
  </si>
  <si>
    <t>Shenimi 14 Grantet dhe Ndihmat</t>
  </si>
  <si>
    <t>,</t>
  </si>
  <si>
    <t>Shpenzimet e udhetimit jasht vendit</t>
  </si>
  <si>
    <t>Përshkrimi</t>
  </si>
  <si>
    <t>Vaj për ngrohje</t>
  </si>
  <si>
    <t>Derivbat për Gjenerator</t>
  </si>
  <si>
    <t>Avans për mallra dhe sherbime</t>
  </si>
  <si>
    <t>Naft për ngohje qendrore</t>
  </si>
  <si>
    <t>Kompenzime per vendime gjyqësor</t>
  </si>
  <si>
    <t>udhëtime zyrtare</t>
  </si>
  <si>
    <t>Shpenzimet e telefonit(sherbimet post.)</t>
  </si>
  <si>
    <t xml:space="preserve">Pagesat ditore te parlamentareve dhe te punes se komisioneve </t>
  </si>
  <si>
    <t>Taksa e regjisrtimit të Automjeteve</t>
  </si>
  <si>
    <t>Gjobat e  gjykatave</t>
  </si>
  <si>
    <t>Taksa e regjistrimit të Biznesit</t>
  </si>
  <si>
    <t>Taksa komunale për leje ndertimi</t>
  </si>
  <si>
    <t>Taksa e regjistrimit të trashegimisë</t>
  </si>
  <si>
    <t>Taksa nga qertifikatat e kurorzimit</t>
  </si>
  <si>
    <t>Taksa nga qertifikatat tjera ofiqarije</t>
  </si>
  <si>
    <t>Taksa tjera Andminstrative</t>
  </si>
  <si>
    <t>Taksa per Tender</t>
  </si>
  <si>
    <t>Taksa nga lic,e shitjes në rrugë</t>
  </si>
  <si>
    <t>Taksa e shfrytëzimit të prones Publike</t>
  </si>
  <si>
    <t>Participimi I shendetësisë</t>
  </si>
  <si>
    <t>Taksa nga gjobat e trafikut</t>
  </si>
  <si>
    <t>Sherbimet teknike</t>
  </si>
  <si>
    <t>Trotuare</t>
  </si>
  <si>
    <t>Ujsjelles</t>
  </si>
  <si>
    <t xml:space="preserve">Pajisje tejra </t>
  </si>
  <si>
    <t>€'000</t>
  </si>
  <si>
    <t>Botim.publ.informim publik</t>
  </si>
  <si>
    <t>Shpenzimet per anetaresim</t>
  </si>
  <si>
    <t>Akomodimi</t>
  </si>
  <si>
    <t>Komjuter me pak se 1000 eur</t>
  </si>
  <si>
    <t>Paisje tjera&lt;1000</t>
  </si>
  <si>
    <t>pagesa nga Granti I donatoreve</t>
  </si>
  <si>
    <t>Pagat neto me orar te plote</t>
  </si>
  <si>
    <t>Tatimi dhe kontributet ne te ardhura personale</t>
  </si>
  <si>
    <t>Transf.kap.per.etnitete jopublike</t>
  </si>
  <si>
    <t xml:space="preserve">Ndertesa </t>
  </si>
  <si>
    <t>Komjuter</t>
  </si>
  <si>
    <t>Pagesat nga Grantet (Donatoret e jashtem)</t>
  </si>
  <si>
    <t>Taksa e  ndrrimit të desti. të tokes</t>
  </si>
  <si>
    <t>Taksa nga matjet në teren</t>
  </si>
  <si>
    <t>Shenimi 3 Grantet e percaktuara te donatoreve</t>
  </si>
  <si>
    <t>Klasifikimi ekonomik</t>
  </si>
  <si>
    <t>Paga dhe meditje</t>
  </si>
  <si>
    <t>Mallrat dhe sherbimet</t>
  </si>
  <si>
    <t>sherbimet publike</t>
  </si>
  <si>
    <t>Shpenzimet kapitale</t>
  </si>
  <si>
    <t>Qendra e biznesit nga Council of Europe</t>
  </si>
  <si>
    <t>UNOPS</t>
  </si>
  <si>
    <t>WB-Banka Boterore</t>
  </si>
  <si>
    <t>Janar-qershor 2012</t>
  </si>
  <si>
    <t>Shenimi 6. Mallrat dhe sherbimet janar-qershor 2012</t>
  </si>
  <si>
    <t>THV 2011</t>
  </si>
  <si>
    <t>Sherb.kontraktuese tjera</t>
  </si>
  <si>
    <t>Shenime 5 Pagat dhe Meditjet(Janar-qershor -2012)</t>
  </si>
  <si>
    <t>Shenimi 7 Sherbimet Komunale(Janar-qershor-2012)</t>
  </si>
  <si>
    <t>Shenimi 8 Transferet dhe subvencionet(Janar-qershor-2012)</t>
  </si>
  <si>
    <t>qershor 2012</t>
  </si>
  <si>
    <t>Vetura zyrtare</t>
  </si>
  <si>
    <t>Kapital tjeter</t>
  </si>
  <si>
    <t>Paisje speciale mjeksore</t>
  </si>
  <si>
    <t>JANAR-QERSHOR-2012</t>
  </si>
  <si>
    <t>ne:245,299.02€</t>
  </si>
  <si>
    <t>Koment:Tehyrat vetanake te inkasuara nga Komuna dhe te futura ne sistem si dhe te alokuara jane:245,299.02€.</t>
  </si>
  <si>
    <t>Kurse te hyrat nga gjobat ne trafik per kete periudhe jane 4,811.50€ pa I llog.gjabat e muajit qershor qe jane ne shume prej</t>
  </si>
  <si>
    <t xml:space="preserve">1,100.00€ por te cilaat nuk jane futur ne sistem pasi raporti prej thesari ka arritur pas dates 30.06.2012.Gjobat e gjykatave gjithashtu ende nuk jane </t>
  </si>
  <si>
    <t>06.2012.Gjobat e gjykatave te cilat inkasohen dy here ne vit</t>
  </si>
  <si>
    <t>per kete periudhe ende nuk e kemi marre raportin nga thesari.</t>
  </si>
  <si>
    <t>Shenimi 9 Investimet kapitale janar -</t>
  </si>
  <si>
    <t>Drejtori për Ekonomi,Buxhet dhe Financa</t>
  </si>
  <si>
    <t>_____________________</t>
  </si>
  <si>
    <t>Vesel Krasniqi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</si>
</sst>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_);_(* \(#,##0\);_(* &quot;-&quot;_);_(@_)"/>
    <numFmt numFmtId="165" formatCode="[$€-2]\ #,##0;[Red]\-[$€-2]\ #,##0"/>
  </numFmts>
  <fonts count="28" x14ac:knownFonts="1">
    <font>
      <sz val="10"/>
      <name val="Arial"/>
      <charset val="238"/>
    </font>
    <font>
      <sz val="10"/>
      <name val="Arial"/>
    </font>
    <font>
      <b/>
      <sz val="12"/>
      <name val="Garamond"/>
      <family val="1"/>
    </font>
    <font>
      <sz val="12"/>
      <name val="Garamond"/>
      <family val="1"/>
    </font>
    <font>
      <b/>
      <sz val="12"/>
      <name val="Arial"/>
      <family val="2"/>
    </font>
    <font>
      <sz val="12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10"/>
      <name val="Arial"/>
    </font>
    <font>
      <sz val="14"/>
      <name val="Arial"/>
      <charset val="238"/>
    </font>
    <font>
      <sz val="14"/>
      <name val="Arial"/>
    </font>
    <font>
      <b/>
      <sz val="14"/>
      <name val="Garamond"/>
      <family val="1"/>
    </font>
    <font>
      <sz val="14"/>
      <name val="Garamond"/>
      <family val="1"/>
    </font>
    <font>
      <b/>
      <u/>
      <sz val="12"/>
      <name val="Garamond"/>
      <family val="1"/>
    </font>
    <font>
      <sz val="16"/>
      <name val="Arial"/>
      <charset val="238"/>
    </font>
    <font>
      <b/>
      <sz val="16"/>
      <name val="Arial"/>
      <family val="2"/>
    </font>
    <font>
      <sz val="16"/>
      <name val="Arial"/>
      <family val="2"/>
    </font>
    <font>
      <sz val="16"/>
      <name val="Arial"/>
    </font>
    <font>
      <b/>
      <sz val="16"/>
      <name val="Garamond"/>
      <family val="1"/>
    </font>
    <font>
      <sz val="16"/>
      <name val="Garamond"/>
      <family val="1"/>
    </font>
    <font>
      <sz val="12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0"/>
      <name val="Garamond"/>
      <family val="1"/>
    </font>
    <font>
      <sz val="20"/>
      <name val="Garamond"/>
      <family val="1"/>
    </font>
    <font>
      <sz val="10"/>
      <name val="Arial"/>
      <family val="2"/>
    </font>
    <font>
      <b/>
      <sz val="12"/>
      <color theme="0"/>
      <name val="Garamond"/>
      <family val="1"/>
    </font>
    <font>
      <sz val="14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0" fontId="2" fillId="0" borderId="0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2" fontId="3" fillId="0" borderId="0" xfId="0" applyNumberFormat="1" applyFont="1"/>
    <xf numFmtId="0" fontId="8" fillId="0" borderId="0" xfId="0" applyFont="1"/>
    <xf numFmtId="0" fontId="2" fillId="0" borderId="1" xfId="0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right"/>
    </xf>
    <xf numFmtId="164" fontId="0" fillId="0" borderId="1" xfId="0" applyNumberFormat="1" applyBorder="1"/>
    <xf numFmtId="0" fontId="3" fillId="0" borderId="1" xfId="0" applyFont="1" applyBorder="1" applyAlignment="1">
      <alignment horizontal="center" wrapText="1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164" fontId="3" fillId="0" borderId="1" xfId="0" applyNumberFormat="1" applyFont="1" applyBorder="1"/>
    <xf numFmtId="164" fontId="2" fillId="0" borderId="1" xfId="0" applyNumberFormat="1" applyFont="1" applyBorder="1"/>
    <xf numFmtId="164" fontId="3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164" fontId="0" fillId="0" borderId="0" xfId="0" applyNumberFormat="1"/>
    <xf numFmtId="164" fontId="2" fillId="2" borderId="1" xfId="0" applyNumberFormat="1" applyFont="1" applyFill="1" applyBorder="1"/>
    <xf numFmtId="0" fontId="2" fillId="2" borderId="1" xfId="0" applyFont="1" applyFill="1" applyBorder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12" fillId="0" borderId="1" xfId="0" applyFont="1" applyBorder="1"/>
    <xf numFmtId="9" fontId="12" fillId="0" borderId="1" xfId="0" applyNumberFormat="1" applyFont="1" applyBorder="1"/>
    <xf numFmtId="9" fontId="12" fillId="0" borderId="1" xfId="0" applyNumberFormat="1" applyFont="1" applyBorder="1" applyAlignment="1">
      <alignment horizontal="right"/>
    </xf>
    <xf numFmtId="1" fontId="12" fillId="0" borderId="1" xfId="0" applyNumberFormat="1" applyFont="1" applyBorder="1" applyAlignment="1">
      <alignment horizontal="right"/>
    </xf>
    <xf numFmtId="164" fontId="12" fillId="0" borderId="1" xfId="0" applyNumberFormat="1" applyFont="1" applyBorder="1" applyAlignment="1">
      <alignment horizontal="right"/>
    </xf>
    <xf numFmtId="1" fontId="12" fillId="0" borderId="1" xfId="0" applyNumberFormat="1" applyFont="1" applyBorder="1" applyAlignment="1"/>
    <xf numFmtId="0" fontId="11" fillId="2" borderId="1" xfId="0" applyFont="1" applyFill="1" applyBorder="1"/>
    <xf numFmtId="3" fontId="11" fillId="2" borderId="1" xfId="0" applyNumberFormat="1" applyFont="1" applyFill="1" applyBorder="1"/>
    <xf numFmtId="3" fontId="11" fillId="0" borderId="1" xfId="0" applyNumberFormat="1" applyFont="1" applyBorder="1"/>
    <xf numFmtId="9" fontId="11" fillId="0" borderId="1" xfId="0" applyNumberFormat="1" applyFont="1" applyBorder="1"/>
    <xf numFmtId="0" fontId="9" fillId="0" borderId="1" xfId="0" applyFont="1" applyBorder="1"/>
    <xf numFmtId="0" fontId="10" fillId="0" borderId="1" xfId="0" applyFont="1" applyBorder="1"/>
    <xf numFmtId="0" fontId="13" fillId="0" borderId="0" xfId="0" applyFont="1"/>
    <xf numFmtId="0" fontId="14" fillId="0" borderId="1" xfId="0" applyFont="1" applyBorder="1"/>
    <xf numFmtId="0" fontId="14" fillId="0" borderId="0" xfId="0" applyFont="1"/>
    <xf numFmtId="0" fontId="15" fillId="0" borderId="1" xfId="0" applyFont="1" applyBorder="1"/>
    <xf numFmtId="0" fontId="16" fillId="0" borderId="1" xfId="0" applyFont="1" applyBorder="1"/>
    <xf numFmtId="0" fontId="17" fillId="0" borderId="1" xfId="1" applyFont="1" applyBorder="1"/>
    <xf numFmtId="0" fontId="18" fillId="0" borderId="1" xfId="1" applyFont="1" applyBorder="1" applyAlignment="1">
      <alignment horizontal="center" wrapText="1"/>
    </xf>
    <xf numFmtId="0" fontId="18" fillId="0" borderId="1" xfId="1" applyFont="1" applyBorder="1" applyAlignment="1">
      <alignment horizontal="center"/>
    </xf>
    <xf numFmtId="0" fontId="18" fillId="0" borderId="1" xfId="1" applyFont="1" applyBorder="1"/>
    <xf numFmtId="0" fontId="19" fillId="0" borderId="1" xfId="1" applyFont="1" applyBorder="1"/>
    <xf numFmtId="164" fontId="19" fillId="3" borderId="1" xfId="1" applyNumberFormat="1" applyFont="1" applyFill="1" applyBorder="1"/>
    <xf numFmtId="164" fontId="19" fillId="0" borderId="1" xfId="1" applyNumberFormat="1" applyFont="1" applyBorder="1"/>
    <xf numFmtId="0" fontId="14" fillId="3" borderId="0" xfId="0" applyFont="1" applyFill="1"/>
    <xf numFmtId="0" fontId="18" fillId="2" borderId="1" xfId="1" applyFont="1" applyFill="1" applyBorder="1"/>
    <xf numFmtId="164" fontId="18" fillId="2" borderId="1" xfId="1" applyNumberFormat="1" applyFont="1" applyFill="1" applyBorder="1"/>
    <xf numFmtId="164" fontId="19" fillId="0" borderId="1" xfId="1" applyNumberFormat="1" applyFont="1" applyBorder="1" applyAlignment="1">
      <alignment horizontal="center"/>
    </xf>
    <xf numFmtId="164" fontId="18" fillId="0" borderId="1" xfId="1" applyNumberFormat="1" applyFont="1" applyBorder="1"/>
    <xf numFmtId="0" fontId="17" fillId="0" borderId="0" xfId="1" applyFont="1" applyBorder="1"/>
    <xf numFmtId="164" fontId="17" fillId="0" borderId="0" xfId="1" applyNumberFormat="1" applyFont="1" applyBorder="1"/>
    <xf numFmtId="164" fontId="14" fillId="0" borderId="0" xfId="0" applyNumberFormat="1" applyFont="1"/>
    <xf numFmtId="0" fontId="3" fillId="3" borderId="1" xfId="0" applyFont="1" applyFill="1" applyBorder="1"/>
    <xf numFmtId="0" fontId="20" fillId="0" borderId="0" xfId="0" applyFont="1"/>
    <xf numFmtId="0" fontId="21" fillId="0" borderId="0" xfId="0" applyFont="1"/>
    <xf numFmtId="0" fontId="22" fillId="0" borderId="0" xfId="0" applyFont="1"/>
    <xf numFmtId="0" fontId="22" fillId="0" borderId="1" xfId="0" applyFont="1" applyBorder="1"/>
    <xf numFmtId="0" fontId="23" fillId="0" borderId="1" xfId="0" applyFont="1" applyBorder="1" applyAlignment="1">
      <alignment horizontal="center" wrapText="1"/>
    </xf>
    <xf numFmtId="0" fontId="23" fillId="0" borderId="1" xfId="0" applyFont="1" applyBorder="1"/>
    <xf numFmtId="0" fontId="24" fillId="0" borderId="1" xfId="0" applyFont="1" applyBorder="1"/>
    <xf numFmtId="0" fontId="23" fillId="0" borderId="1" xfId="0" applyFont="1" applyBorder="1" applyAlignment="1">
      <alignment horizontal="center"/>
    </xf>
    <xf numFmtId="164" fontId="24" fillId="0" borderId="1" xfId="0" applyNumberFormat="1" applyFont="1" applyBorder="1"/>
    <xf numFmtId="164" fontId="23" fillId="2" borderId="1" xfId="0" applyNumberFormat="1" applyFont="1" applyFill="1" applyBorder="1"/>
    <xf numFmtId="164" fontId="24" fillId="0" borderId="1" xfId="0" applyNumberFormat="1" applyFont="1" applyBorder="1" applyAlignment="1">
      <alignment horizontal="center"/>
    </xf>
    <xf numFmtId="164" fontId="23" fillId="4" borderId="1" xfId="0" applyNumberFormat="1" applyFont="1" applyFill="1" applyBorder="1"/>
    <xf numFmtId="0" fontId="25" fillId="0" borderId="0" xfId="0" applyFont="1"/>
    <xf numFmtId="0" fontId="0" fillId="0" borderId="3" xfId="0" applyBorder="1"/>
    <xf numFmtId="0" fontId="0" fillId="5" borderId="3" xfId="0" applyFill="1" applyBorder="1"/>
    <xf numFmtId="0" fontId="0" fillId="6" borderId="0" xfId="0" applyFill="1"/>
    <xf numFmtId="0" fontId="25" fillId="0" borderId="3" xfId="0" applyFont="1" applyBorder="1"/>
    <xf numFmtId="0" fontId="6" fillId="0" borderId="3" xfId="0" applyFont="1" applyBorder="1"/>
    <xf numFmtId="0" fontId="25" fillId="5" borderId="3" xfId="0" applyFont="1" applyFill="1" applyBorder="1"/>
    <xf numFmtId="0" fontId="18" fillId="0" borderId="1" xfId="1" applyFont="1" applyBorder="1" applyAlignment="1">
      <alignment horizontal="center" wrapText="1"/>
    </xf>
    <xf numFmtId="0" fontId="23" fillId="0" borderId="1" xfId="0" applyFont="1" applyBorder="1" applyAlignment="1">
      <alignment horizontal="center" wrapText="1"/>
    </xf>
    <xf numFmtId="0" fontId="0" fillId="0" borderId="0" xfId="0" applyBorder="1"/>
    <xf numFmtId="0" fontId="2" fillId="0" borderId="0" xfId="0" applyFont="1" applyBorder="1" applyAlignment="1"/>
    <xf numFmtId="0" fontId="2" fillId="0" borderId="0" xfId="0" applyFont="1" applyBorder="1" applyAlignment="1">
      <alignment horizontal="right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left" wrapText="1"/>
    </xf>
    <xf numFmtId="164" fontId="3" fillId="0" borderId="0" xfId="0" applyNumberFormat="1" applyFont="1" applyBorder="1"/>
    <xf numFmtId="0" fontId="26" fillId="6" borderId="0" xfId="0" applyFont="1" applyFill="1" applyBorder="1"/>
    <xf numFmtId="164" fontId="2" fillId="6" borderId="0" xfId="0" applyNumberFormat="1" applyFont="1" applyFill="1" applyBorder="1"/>
    <xf numFmtId="0" fontId="3" fillId="0" borderId="4" xfId="0" applyFont="1" applyBorder="1"/>
    <xf numFmtId="164" fontId="3" fillId="0" borderId="4" xfId="0" applyNumberFormat="1" applyFont="1" applyBorder="1"/>
    <xf numFmtId="0" fontId="2" fillId="2" borderId="3" xfId="0" applyFont="1" applyFill="1" applyBorder="1"/>
    <xf numFmtId="0" fontId="8" fillId="2" borderId="3" xfId="0" applyFont="1" applyFill="1" applyBorder="1"/>
    <xf numFmtId="3" fontId="8" fillId="2" borderId="3" xfId="0" applyNumberFormat="1" applyFont="1" applyFill="1" applyBorder="1"/>
    <xf numFmtId="0" fontId="27" fillId="0" borderId="0" xfId="0" applyFont="1"/>
    <xf numFmtId="0" fontId="18" fillId="0" borderId="1" xfId="1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0"/>
  <sheetViews>
    <sheetView view="pageBreakPreview" zoomScale="75" workbookViewId="0">
      <selection activeCell="G67" sqref="G67"/>
    </sheetView>
  </sheetViews>
  <sheetFormatPr defaultColWidth="19.85546875" defaultRowHeight="20.25" x14ac:dyDescent="0.3"/>
  <cols>
    <col min="1" max="3" width="19.85546875" style="49"/>
    <col min="4" max="4" width="20.85546875" style="49" customWidth="1"/>
    <col min="5" max="16384" width="19.85546875" style="49"/>
  </cols>
  <sheetData>
    <row r="1" spans="1:12" x14ac:dyDescent="0.3">
      <c r="A1" s="48"/>
      <c r="B1" s="48"/>
      <c r="C1" s="48"/>
      <c r="D1" s="48"/>
      <c r="E1" s="48"/>
      <c r="F1" s="48"/>
      <c r="G1" s="48"/>
      <c r="H1" s="48"/>
    </row>
    <row r="2" spans="1:12" x14ac:dyDescent="0.3">
      <c r="A2" s="48"/>
      <c r="B2" s="50" t="s">
        <v>146</v>
      </c>
      <c r="C2" s="51"/>
      <c r="D2" s="50"/>
      <c r="E2" s="48"/>
      <c r="F2" s="48"/>
      <c r="G2" s="48"/>
      <c r="H2" s="48"/>
    </row>
    <row r="3" spans="1:12" x14ac:dyDescent="0.3">
      <c r="A3" s="48"/>
      <c r="B3" s="48"/>
      <c r="C3" s="48"/>
      <c r="D3" s="48"/>
      <c r="E3" s="48"/>
      <c r="F3" s="48"/>
      <c r="G3" s="48"/>
      <c r="H3" s="48"/>
    </row>
    <row r="4" spans="1:12" ht="21" x14ac:dyDescent="0.35">
      <c r="A4" s="52"/>
      <c r="B4" s="52"/>
      <c r="C4" s="105" t="s">
        <v>145</v>
      </c>
      <c r="D4" s="105"/>
      <c r="E4" s="105"/>
      <c r="F4" s="105"/>
      <c r="G4" s="53"/>
      <c r="H4" s="53"/>
    </row>
    <row r="5" spans="1:12" ht="21" x14ac:dyDescent="0.35">
      <c r="A5" s="53"/>
      <c r="B5" s="53"/>
      <c r="C5" s="53" t="s">
        <v>2</v>
      </c>
      <c r="D5" s="53" t="s">
        <v>3</v>
      </c>
      <c r="E5" s="87" t="s">
        <v>147</v>
      </c>
      <c r="F5" s="53" t="s">
        <v>4</v>
      </c>
      <c r="G5" s="53"/>
      <c r="H5" s="53"/>
    </row>
    <row r="6" spans="1:12" ht="21" x14ac:dyDescent="0.35">
      <c r="A6" s="53" t="s">
        <v>0</v>
      </c>
      <c r="B6" s="53" t="s">
        <v>95</v>
      </c>
      <c r="C6" s="54" t="s">
        <v>1</v>
      </c>
      <c r="D6" s="54" t="s">
        <v>1</v>
      </c>
      <c r="E6" s="54" t="s">
        <v>121</v>
      </c>
      <c r="F6" s="54" t="s">
        <v>121</v>
      </c>
      <c r="G6" s="54"/>
      <c r="H6" s="54"/>
    </row>
    <row r="7" spans="1:12" ht="21" x14ac:dyDescent="0.35">
      <c r="A7" s="53"/>
      <c r="B7" s="53"/>
      <c r="C7" s="54"/>
      <c r="D7" s="54"/>
      <c r="E7" s="54"/>
      <c r="F7" s="54"/>
      <c r="G7" s="54"/>
      <c r="H7" s="54"/>
    </row>
    <row r="8" spans="1:12" ht="21" x14ac:dyDescent="0.35">
      <c r="A8" s="55" t="s">
        <v>5</v>
      </c>
      <c r="B8" s="56"/>
      <c r="C8" s="56"/>
      <c r="D8" s="56"/>
      <c r="E8" s="56"/>
      <c r="F8" s="56"/>
      <c r="G8" s="56"/>
      <c r="H8" s="56"/>
    </row>
    <row r="9" spans="1:12" ht="21" x14ac:dyDescent="0.35">
      <c r="A9" s="56" t="s">
        <v>16</v>
      </c>
      <c r="B9" s="56"/>
      <c r="C9" s="57">
        <v>45</v>
      </c>
      <c r="D9" s="57">
        <v>0</v>
      </c>
      <c r="E9" s="57">
        <v>0</v>
      </c>
      <c r="F9" s="57">
        <v>45</v>
      </c>
      <c r="G9" s="58"/>
      <c r="H9" s="58">
        <v>0</v>
      </c>
    </row>
    <row r="10" spans="1:12" ht="21" x14ac:dyDescent="0.35">
      <c r="A10" s="56" t="s">
        <v>94</v>
      </c>
      <c r="B10" s="56"/>
      <c r="C10" s="57">
        <v>7</v>
      </c>
      <c r="D10" s="57">
        <v>0</v>
      </c>
      <c r="E10" s="57">
        <v>0</v>
      </c>
      <c r="F10" s="57">
        <v>7</v>
      </c>
      <c r="G10" s="58"/>
      <c r="H10" s="58">
        <v>0</v>
      </c>
    </row>
    <row r="11" spans="1:12" ht="21" x14ac:dyDescent="0.35">
      <c r="A11" s="56" t="s">
        <v>17</v>
      </c>
      <c r="B11" s="56"/>
      <c r="C11" s="57">
        <v>51</v>
      </c>
      <c r="D11" s="57">
        <v>0</v>
      </c>
      <c r="E11" s="57">
        <v>0</v>
      </c>
      <c r="F11" s="57">
        <v>51</v>
      </c>
      <c r="G11" s="58"/>
      <c r="H11" s="58">
        <v>0</v>
      </c>
    </row>
    <row r="12" spans="1:12" ht="21" x14ac:dyDescent="0.35">
      <c r="A12" s="56" t="s">
        <v>18</v>
      </c>
      <c r="B12" s="56"/>
      <c r="C12" s="57">
        <v>17</v>
      </c>
      <c r="D12" s="57">
        <v>0</v>
      </c>
      <c r="E12" s="57">
        <v>0</v>
      </c>
      <c r="F12" s="57">
        <v>17</v>
      </c>
      <c r="G12" s="58">
        <v>0</v>
      </c>
      <c r="H12" s="58">
        <v>0</v>
      </c>
    </row>
    <row r="13" spans="1:12" ht="21" x14ac:dyDescent="0.35">
      <c r="A13" s="56" t="s">
        <v>19</v>
      </c>
      <c r="B13" s="56"/>
      <c r="C13" s="57">
        <v>16</v>
      </c>
      <c r="D13" s="57">
        <v>0</v>
      </c>
      <c r="E13" s="57">
        <v>0</v>
      </c>
      <c r="F13" s="57">
        <v>16</v>
      </c>
      <c r="G13" s="58"/>
      <c r="H13" s="58">
        <v>0</v>
      </c>
    </row>
    <row r="14" spans="1:12" ht="21" x14ac:dyDescent="0.35">
      <c r="A14" s="56" t="s">
        <v>102</v>
      </c>
      <c r="B14" s="56"/>
      <c r="C14" s="57">
        <v>8</v>
      </c>
      <c r="D14" s="57">
        <v>0</v>
      </c>
      <c r="E14" s="57">
        <v>0</v>
      </c>
      <c r="F14" s="57">
        <v>8</v>
      </c>
      <c r="G14" s="58"/>
      <c r="H14" s="58">
        <v>0</v>
      </c>
      <c r="L14" s="59"/>
    </row>
    <row r="15" spans="1:12" ht="21" x14ac:dyDescent="0.35">
      <c r="A15" s="56" t="s">
        <v>20</v>
      </c>
      <c r="B15" s="56"/>
      <c r="C15" s="57">
        <v>0</v>
      </c>
      <c r="D15" s="57">
        <v>0</v>
      </c>
      <c r="E15" s="57">
        <v>0</v>
      </c>
      <c r="F15" s="57">
        <v>0</v>
      </c>
      <c r="G15" s="58"/>
      <c r="H15" s="58">
        <v>0</v>
      </c>
    </row>
    <row r="16" spans="1:12" ht="21" x14ac:dyDescent="0.35">
      <c r="A16" s="56" t="s">
        <v>21</v>
      </c>
      <c r="B16" s="56"/>
      <c r="C16" s="57">
        <v>2</v>
      </c>
      <c r="D16" s="57">
        <v>0</v>
      </c>
      <c r="E16" s="57">
        <v>0</v>
      </c>
      <c r="F16" s="57">
        <v>2</v>
      </c>
      <c r="G16" s="58"/>
      <c r="H16" s="58">
        <v>0</v>
      </c>
    </row>
    <row r="17" spans="1:8" ht="21" x14ac:dyDescent="0.35">
      <c r="A17" s="56" t="s">
        <v>123</v>
      </c>
      <c r="B17" s="56"/>
      <c r="C17" s="57">
        <v>0</v>
      </c>
      <c r="D17" s="57">
        <v>0</v>
      </c>
      <c r="E17" s="57">
        <v>0</v>
      </c>
      <c r="F17" s="57">
        <v>0</v>
      </c>
      <c r="G17" s="58"/>
      <c r="H17" s="58">
        <v>0</v>
      </c>
    </row>
    <row r="18" spans="1:8" ht="21" x14ac:dyDescent="0.35">
      <c r="A18" s="56" t="s">
        <v>117</v>
      </c>
      <c r="B18" s="56"/>
      <c r="C18" s="57">
        <v>1</v>
      </c>
      <c r="D18" s="57">
        <v>0</v>
      </c>
      <c r="E18" s="57">
        <v>0</v>
      </c>
      <c r="F18" s="57">
        <v>1</v>
      </c>
      <c r="G18" s="58"/>
      <c r="H18" s="58">
        <v>0</v>
      </c>
    </row>
    <row r="19" spans="1:8" ht="21" x14ac:dyDescent="0.35">
      <c r="A19" s="56" t="s">
        <v>22</v>
      </c>
      <c r="B19" s="56"/>
      <c r="C19" s="57">
        <v>1</v>
      </c>
      <c r="D19" s="57">
        <v>0</v>
      </c>
      <c r="E19" s="57">
        <v>0</v>
      </c>
      <c r="F19" s="57">
        <v>1</v>
      </c>
      <c r="G19" s="58"/>
      <c r="H19" s="58">
        <v>0</v>
      </c>
    </row>
    <row r="20" spans="1:8" ht="21" x14ac:dyDescent="0.35">
      <c r="A20" s="56" t="s">
        <v>23</v>
      </c>
      <c r="B20" s="56"/>
      <c r="C20" s="57">
        <v>32</v>
      </c>
      <c r="D20" s="57">
        <v>6</v>
      </c>
      <c r="E20" s="57">
        <v>0</v>
      </c>
      <c r="F20" s="57">
        <v>38</v>
      </c>
      <c r="G20" s="58"/>
      <c r="H20" s="58">
        <v>0</v>
      </c>
    </row>
    <row r="21" spans="1:8" ht="21" x14ac:dyDescent="0.35">
      <c r="A21" s="56" t="s">
        <v>100</v>
      </c>
      <c r="B21" s="56"/>
      <c r="C21" s="57">
        <v>4</v>
      </c>
      <c r="D21" s="57">
        <v>0</v>
      </c>
      <c r="E21" s="57">
        <v>0</v>
      </c>
      <c r="F21" s="57">
        <v>4</v>
      </c>
      <c r="G21" s="58"/>
      <c r="H21" s="58">
        <v>0</v>
      </c>
    </row>
    <row r="22" spans="1:8" ht="21" x14ac:dyDescent="0.35">
      <c r="A22" s="56" t="s">
        <v>25</v>
      </c>
      <c r="B22" s="56"/>
      <c r="C22" s="57">
        <v>0</v>
      </c>
      <c r="D22" s="57">
        <v>0</v>
      </c>
      <c r="E22" s="57">
        <v>0</v>
      </c>
      <c r="F22" s="57">
        <v>0</v>
      </c>
      <c r="G22" s="58"/>
      <c r="H22" s="58">
        <v>0</v>
      </c>
    </row>
    <row r="23" spans="1:8" ht="21" x14ac:dyDescent="0.35">
      <c r="A23" s="56" t="s">
        <v>24</v>
      </c>
      <c r="B23" s="56"/>
      <c r="C23" s="57">
        <v>0</v>
      </c>
      <c r="D23" s="57">
        <v>0</v>
      </c>
      <c r="E23" s="57">
        <v>0</v>
      </c>
      <c r="F23" s="57">
        <v>0</v>
      </c>
      <c r="G23" s="58"/>
      <c r="H23" s="58">
        <v>0</v>
      </c>
    </row>
    <row r="24" spans="1:8" ht="21" x14ac:dyDescent="0.35">
      <c r="A24" s="56" t="s">
        <v>26</v>
      </c>
      <c r="B24" s="56"/>
      <c r="C24" s="57">
        <v>0</v>
      </c>
      <c r="D24" s="57">
        <v>0</v>
      </c>
      <c r="E24" s="57">
        <v>0</v>
      </c>
      <c r="F24" s="57">
        <v>0</v>
      </c>
      <c r="G24" s="58"/>
      <c r="H24" s="58">
        <v>0</v>
      </c>
    </row>
    <row r="25" spans="1:8" ht="21" x14ac:dyDescent="0.35">
      <c r="A25" s="56" t="s">
        <v>27</v>
      </c>
      <c r="B25" s="56"/>
      <c r="C25" s="57">
        <v>0</v>
      </c>
      <c r="D25" s="57">
        <v>0</v>
      </c>
      <c r="E25" s="57">
        <v>0</v>
      </c>
      <c r="F25" s="57">
        <v>0</v>
      </c>
      <c r="G25" s="58"/>
      <c r="H25" s="58">
        <v>0</v>
      </c>
    </row>
    <row r="26" spans="1:8" ht="21" x14ac:dyDescent="0.35">
      <c r="A26" s="56" t="s">
        <v>28</v>
      </c>
      <c r="B26" s="56"/>
      <c r="C26" s="57">
        <v>12</v>
      </c>
      <c r="D26" s="57">
        <v>0</v>
      </c>
      <c r="E26" s="57">
        <v>0</v>
      </c>
      <c r="F26" s="57">
        <v>12</v>
      </c>
      <c r="G26" s="58"/>
      <c r="H26" s="58">
        <v>0</v>
      </c>
    </row>
    <row r="27" spans="1:8" ht="21" x14ac:dyDescent="0.35">
      <c r="A27" s="56" t="s">
        <v>29</v>
      </c>
      <c r="B27" s="56"/>
      <c r="C27" s="57">
        <v>0</v>
      </c>
      <c r="D27" s="57">
        <v>0</v>
      </c>
      <c r="E27" s="57">
        <v>0</v>
      </c>
      <c r="F27" s="57">
        <v>0</v>
      </c>
      <c r="G27" s="58"/>
      <c r="H27" s="58">
        <v>0</v>
      </c>
    </row>
    <row r="28" spans="1:8" ht="21" x14ac:dyDescent="0.35">
      <c r="A28" s="56" t="s">
        <v>30</v>
      </c>
      <c r="B28" s="56"/>
      <c r="C28" s="57">
        <v>0</v>
      </c>
      <c r="D28" s="57">
        <v>0</v>
      </c>
      <c r="E28" s="57">
        <v>0</v>
      </c>
      <c r="F28" s="57">
        <v>0</v>
      </c>
      <c r="G28" s="58"/>
      <c r="H28" s="58">
        <v>0</v>
      </c>
    </row>
    <row r="29" spans="1:8" ht="21" x14ac:dyDescent="0.35">
      <c r="A29" s="56" t="s">
        <v>124</v>
      </c>
      <c r="B29" s="56"/>
      <c r="C29" s="57">
        <v>0</v>
      </c>
      <c r="D29" s="57">
        <v>0</v>
      </c>
      <c r="E29" s="57">
        <v>0</v>
      </c>
      <c r="F29" s="57">
        <v>0</v>
      </c>
      <c r="G29" s="58"/>
      <c r="H29" s="58">
        <v>0</v>
      </c>
    </row>
    <row r="30" spans="1:8" ht="21" x14ac:dyDescent="0.35">
      <c r="A30" s="56" t="s">
        <v>31</v>
      </c>
      <c r="B30" s="56"/>
      <c r="C30" s="57">
        <v>31</v>
      </c>
      <c r="D30" s="57">
        <v>7</v>
      </c>
      <c r="E30" s="57">
        <v>0</v>
      </c>
      <c r="F30" s="57">
        <v>38</v>
      </c>
      <c r="G30" s="58"/>
      <c r="H30" s="58">
        <v>0</v>
      </c>
    </row>
    <row r="31" spans="1:8" ht="21" x14ac:dyDescent="0.35">
      <c r="A31" s="56" t="s">
        <v>32</v>
      </c>
      <c r="B31" s="56"/>
      <c r="C31" s="57">
        <v>6</v>
      </c>
      <c r="D31" s="57">
        <v>3</v>
      </c>
      <c r="E31" s="57">
        <v>0</v>
      </c>
      <c r="F31" s="57">
        <v>9</v>
      </c>
      <c r="G31" s="58"/>
      <c r="H31" s="58">
        <v>0</v>
      </c>
    </row>
    <row r="32" spans="1:8" ht="21" x14ac:dyDescent="0.35">
      <c r="A32" s="56" t="s">
        <v>33</v>
      </c>
      <c r="B32" s="56"/>
      <c r="C32" s="57">
        <v>15</v>
      </c>
      <c r="D32" s="57">
        <v>0</v>
      </c>
      <c r="E32" s="57">
        <v>0</v>
      </c>
      <c r="F32" s="57">
        <v>15</v>
      </c>
      <c r="G32" s="58"/>
      <c r="H32" s="58">
        <v>0</v>
      </c>
    </row>
    <row r="33" spans="1:8" ht="21" x14ac:dyDescent="0.35">
      <c r="A33" s="56" t="s">
        <v>34</v>
      </c>
      <c r="B33" s="56"/>
      <c r="C33" s="57">
        <v>3</v>
      </c>
      <c r="D33" s="57">
        <v>0</v>
      </c>
      <c r="E33" s="57">
        <v>0</v>
      </c>
      <c r="F33" s="57">
        <v>3</v>
      </c>
      <c r="G33" s="58"/>
      <c r="H33" s="58">
        <v>0</v>
      </c>
    </row>
    <row r="34" spans="1:8" ht="21" x14ac:dyDescent="0.35">
      <c r="A34" s="56" t="s">
        <v>35</v>
      </c>
      <c r="B34" s="56"/>
      <c r="C34" s="57">
        <v>1</v>
      </c>
      <c r="D34" s="57">
        <v>0</v>
      </c>
      <c r="E34" s="57">
        <v>0</v>
      </c>
      <c r="F34" s="57">
        <v>1</v>
      </c>
      <c r="G34" s="58"/>
      <c r="H34" s="58">
        <v>0</v>
      </c>
    </row>
    <row r="35" spans="1:8" ht="21" x14ac:dyDescent="0.35">
      <c r="A35" s="56" t="s">
        <v>36</v>
      </c>
      <c r="B35" s="56"/>
      <c r="C35" s="57">
        <v>1</v>
      </c>
      <c r="D35" s="57">
        <v>3</v>
      </c>
      <c r="E35" s="57">
        <v>0</v>
      </c>
      <c r="F35" s="57">
        <v>4</v>
      </c>
      <c r="G35" s="58"/>
      <c r="H35" s="58">
        <v>0</v>
      </c>
    </row>
    <row r="36" spans="1:8" ht="21" x14ac:dyDescent="0.35">
      <c r="A36" s="56" t="s">
        <v>99</v>
      </c>
      <c r="B36" s="56"/>
      <c r="C36" s="57">
        <v>4</v>
      </c>
      <c r="D36" s="57">
        <v>2</v>
      </c>
      <c r="E36" s="57">
        <v>0</v>
      </c>
      <c r="F36" s="57">
        <v>6</v>
      </c>
      <c r="G36" s="58"/>
      <c r="H36" s="58"/>
    </row>
    <row r="37" spans="1:8" ht="21" x14ac:dyDescent="0.35">
      <c r="A37" s="56" t="s">
        <v>96</v>
      </c>
      <c r="B37" s="56"/>
      <c r="C37" s="57">
        <v>11</v>
      </c>
      <c r="D37" s="57">
        <v>0</v>
      </c>
      <c r="E37" s="57">
        <v>0</v>
      </c>
      <c r="F37" s="57">
        <v>11</v>
      </c>
      <c r="G37" s="58"/>
      <c r="H37" s="58"/>
    </row>
    <row r="38" spans="1:8" ht="21" x14ac:dyDescent="0.35">
      <c r="A38" s="56" t="s">
        <v>37</v>
      </c>
      <c r="B38" s="56"/>
      <c r="C38" s="57">
        <v>32</v>
      </c>
      <c r="D38" s="57">
        <v>0</v>
      </c>
      <c r="E38" s="57">
        <v>0</v>
      </c>
      <c r="F38" s="57">
        <v>32</v>
      </c>
      <c r="G38" s="58"/>
      <c r="H38" s="58">
        <v>0</v>
      </c>
    </row>
    <row r="39" spans="1:8" ht="21" x14ac:dyDescent="0.35">
      <c r="A39" s="56" t="s">
        <v>97</v>
      </c>
      <c r="B39" s="56"/>
      <c r="C39" s="57">
        <v>0</v>
      </c>
      <c r="D39" s="57">
        <v>0</v>
      </c>
      <c r="E39" s="57">
        <v>0</v>
      </c>
      <c r="F39" s="57">
        <v>0</v>
      </c>
      <c r="G39" s="58"/>
      <c r="H39" s="58"/>
    </row>
    <row r="40" spans="1:8" ht="21" x14ac:dyDescent="0.35">
      <c r="A40" s="56" t="s">
        <v>38</v>
      </c>
      <c r="B40" s="56"/>
      <c r="C40" s="57">
        <v>42</v>
      </c>
      <c r="D40" s="57">
        <v>15</v>
      </c>
      <c r="E40" s="57">
        <v>0</v>
      </c>
      <c r="F40" s="57">
        <v>57</v>
      </c>
      <c r="G40" s="58"/>
      <c r="H40" s="58">
        <v>0</v>
      </c>
    </row>
    <row r="41" spans="1:8" ht="21" x14ac:dyDescent="0.35">
      <c r="A41" s="56" t="s">
        <v>98</v>
      </c>
      <c r="B41" s="56" t="s">
        <v>101</v>
      </c>
      <c r="C41" s="57">
        <v>0</v>
      </c>
      <c r="D41" s="57">
        <v>0</v>
      </c>
      <c r="E41" s="57">
        <v>0</v>
      </c>
      <c r="F41" s="57">
        <v>0</v>
      </c>
      <c r="G41" s="58"/>
      <c r="H41" s="58"/>
    </row>
    <row r="42" spans="1:8" ht="21" x14ac:dyDescent="0.35">
      <c r="A42" s="56" t="s">
        <v>39</v>
      </c>
      <c r="B42" s="56"/>
      <c r="C42" s="57">
        <v>5</v>
      </c>
      <c r="D42" s="57">
        <v>1</v>
      </c>
      <c r="E42" s="57">
        <v>0</v>
      </c>
      <c r="F42" s="57">
        <v>6</v>
      </c>
      <c r="G42" s="58"/>
      <c r="H42" s="58">
        <v>0</v>
      </c>
    </row>
    <row r="43" spans="1:8" ht="21" x14ac:dyDescent="0.35">
      <c r="A43" s="56" t="s">
        <v>40</v>
      </c>
      <c r="B43" s="56"/>
      <c r="C43" s="57">
        <v>11</v>
      </c>
      <c r="D43" s="57">
        <v>0</v>
      </c>
      <c r="E43" s="57">
        <v>0</v>
      </c>
      <c r="F43" s="57">
        <v>11</v>
      </c>
      <c r="G43" s="58"/>
      <c r="H43" s="58">
        <v>0</v>
      </c>
    </row>
    <row r="44" spans="1:8" ht="21" x14ac:dyDescent="0.35">
      <c r="A44" s="56" t="s">
        <v>41</v>
      </c>
      <c r="B44" s="56"/>
      <c r="C44" s="57">
        <v>15</v>
      </c>
      <c r="D44" s="57">
        <v>4</v>
      </c>
      <c r="E44" s="57">
        <v>0</v>
      </c>
      <c r="F44" s="57">
        <v>19</v>
      </c>
      <c r="G44" s="58"/>
      <c r="H44" s="58">
        <v>0</v>
      </c>
    </row>
    <row r="45" spans="1:8" ht="21" x14ac:dyDescent="0.35">
      <c r="A45" s="56" t="s">
        <v>42</v>
      </c>
      <c r="B45" s="56"/>
      <c r="C45" s="57">
        <v>1</v>
      </c>
      <c r="D45" s="57">
        <v>4</v>
      </c>
      <c r="E45" s="57">
        <v>0</v>
      </c>
      <c r="F45" s="57">
        <v>5</v>
      </c>
      <c r="G45" s="58"/>
      <c r="H45" s="58">
        <v>0</v>
      </c>
    </row>
    <row r="46" spans="1:8" ht="21" x14ac:dyDescent="0.35">
      <c r="A46" s="56" t="s">
        <v>43</v>
      </c>
      <c r="B46" s="56"/>
      <c r="C46" s="57">
        <v>0</v>
      </c>
      <c r="D46" s="57">
        <v>0</v>
      </c>
      <c r="E46" s="57">
        <v>0</v>
      </c>
      <c r="F46" s="57">
        <v>0</v>
      </c>
      <c r="G46" s="58"/>
      <c r="H46" s="58">
        <v>0</v>
      </c>
    </row>
    <row r="47" spans="1:8" ht="21" x14ac:dyDescent="0.35">
      <c r="A47" s="56" t="s">
        <v>44</v>
      </c>
      <c r="B47" s="56"/>
      <c r="C47" s="57">
        <v>2</v>
      </c>
      <c r="D47" s="57">
        <v>0</v>
      </c>
      <c r="E47" s="57">
        <v>0</v>
      </c>
      <c r="F47" s="57">
        <v>2</v>
      </c>
      <c r="G47" s="58"/>
      <c r="H47" s="58">
        <v>0</v>
      </c>
    </row>
    <row r="48" spans="1:8" ht="21" x14ac:dyDescent="0.35">
      <c r="A48" s="56" t="s">
        <v>45</v>
      </c>
      <c r="B48" s="56"/>
      <c r="C48" s="57">
        <v>0</v>
      </c>
      <c r="D48" s="57">
        <v>0</v>
      </c>
      <c r="E48" s="57">
        <v>0</v>
      </c>
      <c r="F48" s="57">
        <v>0</v>
      </c>
      <c r="G48" s="58"/>
      <c r="H48" s="58">
        <v>0</v>
      </c>
    </row>
    <row r="49" spans="1:8" ht="21" x14ac:dyDescent="0.35">
      <c r="A49" s="56" t="s">
        <v>122</v>
      </c>
      <c r="B49" s="56"/>
      <c r="C49" s="57">
        <v>3</v>
      </c>
      <c r="D49" s="57">
        <v>1</v>
      </c>
      <c r="E49" s="57">
        <v>0</v>
      </c>
      <c r="F49" s="57">
        <v>4</v>
      </c>
      <c r="G49" s="58"/>
      <c r="H49" s="58">
        <v>0</v>
      </c>
    </row>
    <row r="50" spans="1:8" ht="21" x14ac:dyDescent="0.35">
      <c r="A50" s="56" t="s">
        <v>46</v>
      </c>
      <c r="B50" s="56"/>
      <c r="C50" s="57">
        <v>12</v>
      </c>
      <c r="D50" s="57">
        <v>2</v>
      </c>
      <c r="E50" s="57">
        <v>0</v>
      </c>
      <c r="F50" s="57">
        <v>14</v>
      </c>
      <c r="G50" s="58"/>
      <c r="H50" s="58">
        <v>0</v>
      </c>
    </row>
    <row r="51" spans="1:8" ht="21" x14ac:dyDescent="0.35">
      <c r="A51" s="60" t="s">
        <v>47</v>
      </c>
      <c r="B51" s="60"/>
      <c r="C51" s="61">
        <f>SUM(C8:C50)</f>
        <v>391</v>
      </c>
      <c r="D51" s="61">
        <f>SUM(D9:D50)</f>
        <v>48</v>
      </c>
      <c r="E51" s="61">
        <v>0</v>
      </c>
      <c r="F51" s="61">
        <v>439</v>
      </c>
      <c r="G51" s="61"/>
      <c r="H51" s="61">
        <v>0</v>
      </c>
    </row>
    <row r="52" spans="1:8" ht="21" x14ac:dyDescent="0.35">
      <c r="A52" s="55" t="s">
        <v>15</v>
      </c>
      <c r="B52" s="56"/>
      <c r="C52" s="58"/>
      <c r="D52" s="58"/>
      <c r="E52" s="58"/>
      <c r="F52" s="58"/>
      <c r="G52" s="58"/>
      <c r="H52" s="58">
        <v>0</v>
      </c>
    </row>
    <row r="53" spans="1:8" ht="21" x14ac:dyDescent="0.35">
      <c r="A53" s="56" t="s">
        <v>6</v>
      </c>
      <c r="B53" s="56"/>
      <c r="C53" s="58">
        <v>0</v>
      </c>
      <c r="D53" s="62">
        <v>0</v>
      </c>
      <c r="E53" s="58">
        <v>0</v>
      </c>
      <c r="F53" s="58">
        <v>0</v>
      </c>
      <c r="G53" s="58"/>
      <c r="H53" s="58">
        <v>0</v>
      </c>
    </row>
    <row r="54" spans="1:8" ht="21" x14ac:dyDescent="0.35">
      <c r="A54" s="56" t="s">
        <v>7</v>
      </c>
      <c r="B54" s="56"/>
      <c r="C54" s="58">
        <v>0</v>
      </c>
      <c r="D54" s="62">
        <v>0</v>
      </c>
      <c r="E54" s="58">
        <v>0</v>
      </c>
      <c r="F54" s="58">
        <v>0</v>
      </c>
      <c r="G54" s="58"/>
      <c r="H54" s="58">
        <v>0</v>
      </c>
    </row>
    <row r="55" spans="1:8" ht="21" x14ac:dyDescent="0.35">
      <c r="A55" s="56" t="s">
        <v>125</v>
      </c>
      <c r="B55" s="56"/>
      <c r="C55" s="58">
        <v>0</v>
      </c>
      <c r="D55" s="62">
        <v>0</v>
      </c>
      <c r="E55" s="58">
        <v>0</v>
      </c>
      <c r="F55" s="58">
        <v>0</v>
      </c>
      <c r="G55" s="58"/>
      <c r="H55" s="58">
        <v>0</v>
      </c>
    </row>
    <row r="56" spans="1:8" ht="21" x14ac:dyDescent="0.35">
      <c r="A56" s="56" t="s">
        <v>8</v>
      </c>
      <c r="B56" s="56"/>
      <c r="C56" s="58">
        <v>0</v>
      </c>
      <c r="D56" s="62">
        <v>0</v>
      </c>
      <c r="E56" s="58">
        <v>0</v>
      </c>
      <c r="F56" s="58">
        <v>0</v>
      </c>
      <c r="G56" s="58"/>
      <c r="H56" s="58">
        <v>0</v>
      </c>
    </row>
    <row r="57" spans="1:8" ht="21" x14ac:dyDescent="0.35">
      <c r="A57" s="56" t="s">
        <v>126</v>
      </c>
      <c r="B57" s="56"/>
      <c r="C57" s="58">
        <v>1</v>
      </c>
      <c r="D57" s="62">
        <v>0</v>
      </c>
      <c r="E57" s="58">
        <v>0</v>
      </c>
      <c r="F57" s="58">
        <v>0</v>
      </c>
      <c r="G57" s="58"/>
      <c r="H57" s="58">
        <v>0</v>
      </c>
    </row>
    <row r="58" spans="1:8" ht="21" x14ac:dyDescent="0.35">
      <c r="A58" s="56" t="s">
        <v>9</v>
      </c>
      <c r="B58" s="56"/>
      <c r="C58" s="58">
        <v>0</v>
      </c>
      <c r="D58" s="62">
        <v>0</v>
      </c>
      <c r="E58" s="58">
        <v>0</v>
      </c>
      <c r="F58" s="58">
        <v>0</v>
      </c>
      <c r="G58" s="58"/>
      <c r="H58" s="58">
        <v>0</v>
      </c>
    </row>
    <row r="59" spans="1:8" ht="21" x14ac:dyDescent="0.35">
      <c r="A59" s="56" t="s">
        <v>10</v>
      </c>
      <c r="B59" s="56"/>
      <c r="C59" s="58">
        <v>0</v>
      </c>
      <c r="D59" s="62">
        <v>0</v>
      </c>
      <c r="E59" s="58">
        <v>0</v>
      </c>
      <c r="F59" s="58">
        <v>0</v>
      </c>
      <c r="G59" s="58"/>
      <c r="H59" s="58">
        <v>0</v>
      </c>
    </row>
    <row r="60" spans="1:8" ht="21" x14ac:dyDescent="0.35">
      <c r="A60" s="56" t="s">
        <v>148</v>
      </c>
      <c r="B60" s="56"/>
      <c r="C60" s="58">
        <v>2</v>
      </c>
      <c r="D60" s="62">
        <v>0</v>
      </c>
      <c r="E60" s="58">
        <v>0</v>
      </c>
      <c r="F60" s="58">
        <v>0</v>
      </c>
      <c r="G60" s="58"/>
      <c r="H60" s="58">
        <v>0</v>
      </c>
    </row>
    <row r="61" spans="1:8" ht="21" x14ac:dyDescent="0.35">
      <c r="A61" s="56" t="s">
        <v>11</v>
      </c>
      <c r="B61" s="56"/>
      <c r="C61" s="58">
        <v>0</v>
      </c>
      <c r="D61" s="62">
        <v>0</v>
      </c>
      <c r="E61" s="58">
        <v>0</v>
      </c>
      <c r="F61" s="58">
        <v>0</v>
      </c>
      <c r="G61" s="58"/>
      <c r="H61" s="58">
        <v>0</v>
      </c>
    </row>
    <row r="62" spans="1:8" ht="21" x14ac:dyDescent="0.35">
      <c r="A62" s="56" t="s">
        <v>12</v>
      </c>
      <c r="B62" s="56"/>
      <c r="C62" s="58">
        <v>0</v>
      </c>
      <c r="D62" s="62">
        <v>0</v>
      </c>
      <c r="E62" s="58">
        <v>0</v>
      </c>
      <c r="F62" s="58">
        <v>0</v>
      </c>
      <c r="G62" s="58"/>
      <c r="H62" s="58">
        <v>0</v>
      </c>
    </row>
    <row r="63" spans="1:8" ht="21" x14ac:dyDescent="0.35">
      <c r="A63" s="56" t="s">
        <v>13</v>
      </c>
      <c r="B63" s="56"/>
      <c r="C63" s="58">
        <v>0</v>
      </c>
      <c r="D63" s="62">
        <v>0</v>
      </c>
      <c r="E63" s="58">
        <v>0</v>
      </c>
      <c r="F63" s="58">
        <v>0</v>
      </c>
      <c r="G63" s="58"/>
      <c r="H63" s="58">
        <v>0</v>
      </c>
    </row>
    <row r="64" spans="1:8" ht="21" x14ac:dyDescent="0.35">
      <c r="A64" s="56" t="s">
        <v>14</v>
      </c>
      <c r="B64" s="56"/>
      <c r="C64" s="58">
        <v>0</v>
      </c>
      <c r="D64" s="62">
        <v>0</v>
      </c>
      <c r="E64" s="58">
        <v>0</v>
      </c>
      <c r="F64" s="58">
        <v>0</v>
      </c>
      <c r="G64" s="58"/>
      <c r="H64" s="58">
        <v>0</v>
      </c>
    </row>
    <row r="65" spans="1:8" ht="21" x14ac:dyDescent="0.35">
      <c r="A65" s="56"/>
      <c r="B65" s="56"/>
      <c r="C65" s="63">
        <v>0</v>
      </c>
      <c r="D65" s="63">
        <v>0</v>
      </c>
      <c r="E65" s="63">
        <v>0</v>
      </c>
      <c r="F65" s="63">
        <v>0</v>
      </c>
      <c r="G65" s="63"/>
      <c r="H65" s="63">
        <v>0</v>
      </c>
    </row>
    <row r="66" spans="1:8" ht="21" x14ac:dyDescent="0.35">
      <c r="A66" s="56"/>
      <c r="B66" s="56"/>
      <c r="C66" s="58">
        <v>0</v>
      </c>
      <c r="D66" s="58">
        <v>0</v>
      </c>
      <c r="E66" s="58">
        <v>0</v>
      </c>
      <c r="F66" s="58">
        <v>0</v>
      </c>
      <c r="G66" s="58"/>
      <c r="H66" s="58">
        <v>0</v>
      </c>
    </row>
    <row r="67" spans="1:8" ht="21" x14ac:dyDescent="0.35">
      <c r="A67" s="60" t="s">
        <v>4</v>
      </c>
      <c r="B67" s="60"/>
      <c r="C67" s="61">
        <v>394</v>
      </c>
      <c r="D67" s="61">
        <v>48</v>
      </c>
      <c r="E67" s="61">
        <v>0</v>
      </c>
      <c r="F67" s="61">
        <v>442</v>
      </c>
      <c r="G67" s="61"/>
      <c r="H67" s="61">
        <v>0</v>
      </c>
    </row>
    <row r="68" spans="1:8" x14ac:dyDescent="0.3">
      <c r="A68" s="64"/>
      <c r="B68" s="64"/>
      <c r="C68" s="65"/>
      <c r="D68" s="64"/>
      <c r="E68" s="64"/>
      <c r="F68" s="64"/>
      <c r="G68" s="64"/>
      <c r="H68" s="64"/>
    </row>
    <row r="69" spans="1:8" x14ac:dyDescent="0.3">
      <c r="C69" s="66"/>
    </row>
    <row r="70" spans="1:8" x14ac:dyDescent="0.3">
      <c r="C70" s="66"/>
    </row>
  </sheetData>
  <mergeCells count="1">
    <mergeCell ref="C4:F4"/>
  </mergeCells>
  <phoneticPr fontId="0" type="noConversion"/>
  <pageMargins left="0.75" right="0.75" top="1" bottom="1" header="0.5" footer="0.5"/>
  <pageSetup scale="4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9"/>
  <sheetViews>
    <sheetView workbookViewId="0">
      <selection activeCell="C27" sqref="C27"/>
    </sheetView>
  </sheetViews>
  <sheetFormatPr defaultRowHeight="12.75" x14ac:dyDescent="0.2"/>
  <cols>
    <col min="1" max="1" width="62.85546875" customWidth="1"/>
    <col min="2" max="2" width="4.85546875" customWidth="1"/>
    <col min="3" max="4" width="9.5703125" customWidth="1"/>
    <col min="5" max="5" width="1.5703125" customWidth="1"/>
    <col min="6" max="6" width="9.5703125" customWidth="1"/>
    <col min="7" max="7" width="2" customWidth="1"/>
    <col min="8" max="8" width="10.85546875" customWidth="1"/>
  </cols>
  <sheetData>
    <row r="3" spans="1:8" ht="15.75" x14ac:dyDescent="0.25">
      <c r="A3" s="6"/>
    </row>
    <row r="4" spans="1:8" ht="15.75" x14ac:dyDescent="0.25">
      <c r="A4" s="6" t="s">
        <v>149</v>
      </c>
    </row>
    <row r="5" spans="1:8" ht="15.75" x14ac:dyDescent="0.25">
      <c r="C5" s="106">
        <v>2012</v>
      </c>
      <c r="D5" s="106"/>
      <c r="E5" s="106"/>
      <c r="F5" s="106"/>
      <c r="G5" s="1"/>
      <c r="H5" s="2"/>
    </row>
    <row r="6" spans="1:8" s="2" customFormat="1" ht="15.75" x14ac:dyDescent="0.25">
      <c r="C6" s="2" t="s">
        <v>2</v>
      </c>
      <c r="D6" s="2" t="s">
        <v>3</v>
      </c>
      <c r="F6" s="2" t="s">
        <v>4</v>
      </c>
    </row>
    <row r="7" spans="1:8" s="2" customFormat="1" ht="15.75" x14ac:dyDescent="0.25">
      <c r="A7" s="1" t="s">
        <v>48</v>
      </c>
      <c r="B7" s="1"/>
      <c r="C7" s="3" t="s">
        <v>1</v>
      </c>
      <c r="D7" s="3" t="s">
        <v>1</v>
      </c>
      <c r="E7" s="3"/>
      <c r="F7" s="3" t="s">
        <v>1</v>
      </c>
      <c r="G7" s="3"/>
      <c r="H7" s="3" t="s">
        <v>1</v>
      </c>
    </row>
    <row r="8" spans="1:8" s="2" customFormat="1" ht="15.75" x14ac:dyDescent="0.25">
      <c r="A8" s="11"/>
      <c r="B8" s="11"/>
      <c r="C8" s="16"/>
      <c r="D8" s="16"/>
      <c r="E8" s="16"/>
      <c r="F8" s="16"/>
      <c r="G8" s="16"/>
      <c r="H8" s="16"/>
    </row>
    <row r="9" spans="1:8" s="5" customFormat="1" ht="15.75" x14ac:dyDescent="0.25">
      <c r="A9" s="17" t="s">
        <v>49</v>
      </c>
      <c r="B9" s="18"/>
      <c r="C9" s="18"/>
      <c r="D9" s="18"/>
      <c r="E9" s="18"/>
      <c r="F9" s="18"/>
      <c r="G9" s="18"/>
      <c r="H9" s="18"/>
    </row>
    <row r="10" spans="1:8" s="5" customFormat="1" ht="15.75" x14ac:dyDescent="0.25">
      <c r="A10" s="18" t="s">
        <v>50</v>
      </c>
      <c r="B10" s="18"/>
      <c r="C10" s="19">
        <v>2183</v>
      </c>
      <c r="D10" s="19">
        <v>20</v>
      </c>
      <c r="E10" s="19"/>
      <c r="F10" s="19">
        <v>2203</v>
      </c>
      <c r="G10" s="19"/>
      <c r="H10" s="19">
        <v>0</v>
      </c>
    </row>
    <row r="11" spans="1:8" s="5" customFormat="1" ht="15.75" x14ac:dyDescent="0.25">
      <c r="A11" s="18" t="s">
        <v>51</v>
      </c>
      <c r="B11" s="18"/>
      <c r="C11" s="19">
        <v>98</v>
      </c>
      <c r="D11" s="19">
        <v>0</v>
      </c>
      <c r="E11" s="19"/>
      <c r="F11" s="19">
        <v>98</v>
      </c>
      <c r="G11" s="19"/>
      <c r="H11" s="19">
        <v>0</v>
      </c>
    </row>
    <row r="12" spans="1:8" s="5" customFormat="1" ht="15.75" x14ac:dyDescent="0.25">
      <c r="A12" s="18" t="s">
        <v>52</v>
      </c>
      <c r="B12" s="18"/>
      <c r="C12" s="19">
        <v>121</v>
      </c>
      <c r="D12" s="19">
        <v>0</v>
      </c>
      <c r="E12" s="19"/>
      <c r="F12" s="19">
        <v>121</v>
      </c>
      <c r="G12" s="19"/>
      <c r="H12" s="19">
        <v>0</v>
      </c>
    </row>
    <row r="13" spans="1:8" s="5" customFormat="1" ht="15.75" x14ac:dyDescent="0.25">
      <c r="A13" s="18" t="s">
        <v>53</v>
      </c>
      <c r="B13" s="18"/>
      <c r="C13" s="19">
        <v>121</v>
      </c>
      <c r="D13" s="19">
        <v>0</v>
      </c>
      <c r="E13" s="19"/>
      <c r="F13" s="19">
        <v>121</v>
      </c>
      <c r="G13" s="19"/>
      <c r="H13" s="19">
        <v>0</v>
      </c>
    </row>
    <row r="14" spans="1:8" s="5" customFormat="1" ht="15.75" x14ac:dyDescent="0.25">
      <c r="A14" s="18" t="s">
        <v>54</v>
      </c>
      <c r="B14" s="18"/>
      <c r="C14" s="19">
        <v>6</v>
      </c>
      <c r="D14" s="19">
        <v>0</v>
      </c>
      <c r="E14" s="19"/>
      <c r="F14" s="19">
        <v>6</v>
      </c>
      <c r="G14" s="19"/>
      <c r="H14" s="19">
        <v>0</v>
      </c>
    </row>
    <row r="15" spans="1:8" s="5" customFormat="1" ht="15.75" x14ac:dyDescent="0.25">
      <c r="A15" s="18" t="s">
        <v>55</v>
      </c>
      <c r="B15" s="18"/>
      <c r="C15" s="19"/>
      <c r="D15" s="19"/>
      <c r="E15" s="19"/>
      <c r="F15" s="19"/>
      <c r="G15" s="19"/>
      <c r="H15" s="19">
        <v>0</v>
      </c>
    </row>
    <row r="16" spans="1:8" s="5" customFormat="1" ht="15.75" x14ac:dyDescent="0.25">
      <c r="A16" s="18" t="s">
        <v>103</v>
      </c>
      <c r="B16" s="18"/>
      <c r="C16" s="19"/>
      <c r="D16" s="19"/>
      <c r="E16" s="19"/>
      <c r="F16" s="19"/>
      <c r="G16" s="19"/>
      <c r="H16" s="19">
        <v>0</v>
      </c>
    </row>
    <row r="17" spans="1:8" s="5" customFormat="1" ht="15.75" x14ac:dyDescent="0.25">
      <c r="A17" s="18" t="s">
        <v>56</v>
      </c>
      <c r="B17" s="18"/>
      <c r="C17" s="19"/>
      <c r="D17" s="19"/>
      <c r="E17" s="19"/>
      <c r="F17" s="19"/>
      <c r="G17" s="19"/>
      <c r="H17" s="19">
        <v>0</v>
      </c>
    </row>
    <row r="18" spans="1:8" s="5" customFormat="1" ht="15.75" x14ac:dyDescent="0.25">
      <c r="A18" s="18" t="s">
        <v>57</v>
      </c>
      <c r="B18" s="18"/>
      <c r="C18" s="19"/>
      <c r="D18" s="19"/>
      <c r="E18" s="19"/>
      <c r="F18" s="19"/>
      <c r="G18" s="19"/>
      <c r="H18" s="19">
        <v>0</v>
      </c>
    </row>
    <row r="19" spans="1:8" s="5" customFormat="1" ht="15.75" x14ac:dyDescent="0.25">
      <c r="A19" s="18" t="s">
        <v>58</v>
      </c>
      <c r="B19" s="18"/>
      <c r="C19" s="19"/>
      <c r="D19" s="19"/>
      <c r="E19" s="19"/>
      <c r="F19" s="19"/>
      <c r="G19" s="19"/>
      <c r="H19" s="19">
        <v>0</v>
      </c>
    </row>
    <row r="20" spans="1:8" s="5" customFormat="1" ht="15.75" x14ac:dyDescent="0.25">
      <c r="A20" s="18" t="s">
        <v>59</v>
      </c>
      <c r="B20" s="18"/>
      <c r="C20" s="19"/>
      <c r="D20" s="19"/>
      <c r="E20" s="19"/>
      <c r="F20" s="19"/>
      <c r="G20" s="19"/>
      <c r="H20" s="19">
        <v>0</v>
      </c>
    </row>
    <row r="21" spans="1:8" s="5" customFormat="1" ht="15.75" x14ac:dyDescent="0.25">
      <c r="A21" s="17" t="s">
        <v>47</v>
      </c>
      <c r="B21" s="18"/>
      <c r="C21" s="26">
        <f>SUM(C9:C20)</f>
        <v>2529</v>
      </c>
      <c r="D21" s="26">
        <v>20</v>
      </c>
      <c r="E21" s="26"/>
      <c r="F21" s="26">
        <v>2549</v>
      </c>
      <c r="G21" s="26"/>
      <c r="H21" s="26">
        <f>+H15+H10</f>
        <v>0</v>
      </c>
    </row>
    <row r="22" spans="1:8" s="5" customFormat="1" ht="15.75" x14ac:dyDescent="0.25">
      <c r="A22" s="17" t="s">
        <v>127</v>
      </c>
      <c r="B22" s="18"/>
      <c r="C22" s="19"/>
      <c r="D22" s="19"/>
      <c r="E22" s="19"/>
      <c r="F22" s="19"/>
      <c r="G22" s="19"/>
      <c r="H22" s="19">
        <v>0</v>
      </c>
    </row>
    <row r="23" spans="1:8" s="5" customFormat="1" ht="15.75" x14ac:dyDescent="0.25">
      <c r="A23" s="18" t="s">
        <v>128</v>
      </c>
      <c r="B23" s="18"/>
      <c r="C23" s="19">
        <v>0</v>
      </c>
      <c r="D23" s="21">
        <v>0</v>
      </c>
      <c r="E23" s="19"/>
      <c r="F23" s="19">
        <f>SUM(C23:D23)</f>
        <v>0</v>
      </c>
      <c r="G23" s="19"/>
      <c r="H23" s="19">
        <v>0</v>
      </c>
    </row>
    <row r="24" spans="1:8" s="5" customFormat="1" ht="15.75" x14ac:dyDescent="0.25">
      <c r="A24" s="18" t="s">
        <v>129</v>
      </c>
      <c r="B24" s="18"/>
      <c r="C24" s="19">
        <v>0</v>
      </c>
      <c r="D24" s="21">
        <v>0</v>
      </c>
      <c r="E24" s="19"/>
      <c r="F24" s="19">
        <f>SUM(C24:D24)</f>
        <v>0</v>
      </c>
      <c r="G24" s="19"/>
      <c r="H24" s="19">
        <v>0</v>
      </c>
    </row>
    <row r="25" spans="1:8" s="5" customFormat="1" ht="15.75" x14ac:dyDescent="0.25">
      <c r="A25" s="18" t="s">
        <v>60</v>
      </c>
      <c r="B25" s="18"/>
      <c r="C25" s="19">
        <v>0</v>
      </c>
      <c r="D25" s="21">
        <v>0</v>
      </c>
      <c r="E25" s="19"/>
      <c r="F25" s="19">
        <f>SUM(C25:D25)</f>
        <v>0</v>
      </c>
      <c r="G25" s="19"/>
      <c r="H25" s="19">
        <v>0</v>
      </c>
    </row>
    <row r="26" spans="1:8" s="5" customFormat="1" ht="15.75" x14ac:dyDescent="0.25">
      <c r="A26" s="18" t="s">
        <v>47</v>
      </c>
      <c r="B26" s="18"/>
      <c r="C26" s="20">
        <v>0</v>
      </c>
      <c r="D26" s="20">
        <f>SUM(D23:D25)</f>
        <v>0</v>
      </c>
      <c r="E26" s="20"/>
      <c r="F26" s="20">
        <f>SUM(F23:F25)</f>
        <v>0</v>
      </c>
      <c r="G26" s="20"/>
      <c r="H26" s="20">
        <f>SUM(H23:H25)</f>
        <v>0</v>
      </c>
    </row>
    <row r="27" spans="1:8" s="5" customFormat="1" ht="15.75" x14ac:dyDescent="0.25">
      <c r="A27" s="18"/>
      <c r="B27" s="18"/>
      <c r="C27" s="19">
        <v>0</v>
      </c>
      <c r="D27" s="21"/>
      <c r="E27" s="19"/>
      <c r="F27" s="19"/>
      <c r="G27" s="19"/>
      <c r="H27" s="19"/>
    </row>
    <row r="28" spans="1:8" s="4" customFormat="1" ht="15.75" x14ac:dyDescent="0.25">
      <c r="A28" s="17" t="s">
        <v>4</v>
      </c>
      <c r="B28" s="17"/>
      <c r="C28" s="26">
        <f>C26+C21</f>
        <v>2529</v>
      </c>
      <c r="D28" s="26">
        <f>D26+D21</f>
        <v>20</v>
      </c>
      <c r="E28" s="26"/>
      <c r="F28" s="26">
        <f>F26+F21</f>
        <v>2549</v>
      </c>
      <c r="G28" s="26"/>
      <c r="H28" s="26">
        <f>H26+H21</f>
        <v>0</v>
      </c>
    </row>
    <row r="29" spans="1:8" x14ac:dyDescent="0.2">
      <c r="A29" s="15"/>
      <c r="B29" s="15"/>
      <c r="C29" s="15"/>
      <c r="D29" s="15"/>
      <c r="E29" s="15"/>
      <c r="F29" s="15"/>
      <c r="G29" s="15"/>
      <c r="H29" s="15"/>
    </row>
  </sheetData>
  <mergeCells count="1">
    <mergeCell ref="C5:F5"/>
  </mergeCells>
  <phoneticPr fontId="0" type="noConversion"/>
  <pageMargins left="0.74803149606299213" right="0.15748031496062992" top="0.59055118110236227" bottom="0.39370078740157483" header="0.11811023622047245" footer="0.11811023622047245"/>
  <pageSetup scale="7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2"/>
  <sheetViews>
    <sheetView workbookViewId="0">
      <selection activeCell="C15" sqref="C15"/>
    </sheetView>
  </sheetViews>
  <sheetFormatPr defaultRowHeight="12.75" x14ac:dyDescent="0.2"/>
  <cols>
    <col min="1" max="1" width="62.140625" customWidth="1"/>
    <col min="2" max="2" width="4.85546875" customWidth="1"/>
    <col min="3" max="4" width="9.5703125" customWidth="1"/>
    <col min="5" max="5" width="1.5703125" customWidth="1"/>
    <col min="6" max="6" width="9.5703125" customWidth="1"/>
    <col min="7" max="7" width="2" customWidth="1"/>
    <col min="8" max="8" width="10.85546875" customWidth="1"/>
  </cols>
  <sheetData>
    <row r="2" spans="1:8" ht="15.75" x14ac:dyDescent="0.25">
      <c r="A2" s="6" t="s">
        <v>150</v>
      </c>
    </row>
    <row r="3" spans="1:8" ht="15.75" x14ac:dyDescent="0.25">
      <c r="A3" s="15"/>
      <c r="B3" s="15"/>
      <c r="C3" s="107">
        <v>2012</v>
      </c>
      <c r="D3" s="107"/>
      <c r="E3" s="107"/>
      <c r="F3" s="107"/>
      <c r="G3" s="11"/>
      <c r="H3" s="11"/>
    </row>
    <row r="4" spans="1:8" s="2" customFormat="1" ht="15.75" x14ac:dyDescent="0.25">
      <c r="A4" s="11"/>
      <c r="B4" s="11"/>
      <c r="C4" s="11" t="s">
        <v>2</v>
      </c>
      <c r="D4" s="11" t="s">
        <v>3</v>
      </c>
      <c r="E4" s="11"/>
      <c r="F4" s="11" t="s">
        <v>4</v>
      </c>
      <c r="G4" s="11"/>
      <c r="H4" s="11"/>
    </row>
    <row r="5" spans="1:8" s="2" customFormat="1" ht="15.75" x14ac:dyDescent="0.25">
      <c r="A5" s="11" t="s">
        <v>48</v>
      </c>
      <c r="B5" s="11"/>
      <c r="C5" s="16" t="s">
        <v>1</v>
      </c>
      <c r="D5" s="16" t="s">
        <v>1</v>
      </c>
      <c r="E5" s="16"/>
      <c r="F5" s="16" t="s">
        <v>1</v>
      </c>
      <c r="G5" s="16"/>
      <c r="H5" s="16" t="s">
        <v>1</v>
      </c>
    </row>
    <row r="6" spans="1:8" s="2" customFormat="1" ht="15.75" x14ac:dyDescent="0.25">
      <c r="A6" s="11"/>
      <c r="B6" s="11"/>
      <c r="C6" s="16"/>
      <c r="D6" s="16"/>
      <c r="E6" s="16"/>
      <c r="F6" s="16"/>
      <c r="G6" s="16"/>
      <c r="H6" s="16"/>
    </row>
    <row r="7" spans="1:8" s="5" customFormat="1" ht="15.75" x14ac:dyDescent="0.25">
      <c r="A7" s="18" t="s">
        <v>61</v>
      </c>
      <c r="B7" s="18"/>
      <c r="C7" s="19">
        <v>92</v>
      </c>
      <c r="D7" s="19">
        <v>0</v>
      </c>
      <c r="E7" s="19"/>
      <c r="F7" s="19">
        <f>SUM(C7:D7)</f>
        <v>92</v>
      </c>
      <c r="G7" s="19"/>
      <c r="H7" s="19">
        <v>0</v>
      </c>
    </row>
    <row r="8" spans="1:8" s="5" customFormat="1" ht="15.75" x14ac:dyDescent="0.25">
      <c r="A8" s="18" t="s">
        <v>62</v>
      </c>
      <c r="B8" s="18"/>
      <c r="C8" s="19">
        <v>0</v>
      </c>
      <c r="D8" s="12">
        <v>0</v>
      </c>
      <c r="E8" s="19"/>
      <c r="F8" s="19">
        <f>SUM(C8:D8)</f>
        <v>0</v>
      </c>
      <c r="G8" s="19"/>
      <c r="H8" s="19">
        <v>0</v>
      </c>
    </row>
    <row r="9" spans="1:8" s="5" customFormat="1" ht="15.75" x14ac:dyDescent="0.25">
      <c r="A9" s="18"/>
      <c r="B9" s="18"/>
      <c r="C9" s="19"/>
      <c r="D9" s="19"/>
      <c r="E9" s="19"/>
      <c r="F9" s="19"/>
      <c r="G9" s="19"/>
      <c r="H9" s="19"/>
    </row>
    <row r="10" spans="1:8" s="4" customFormat="1" ht="15.75" x14ac:dyDescent="0.25">
      <c r="A10" s="17" t="s">
        <v>4</v>
      </c>
      <c r="B10" s="17"/>
      <c r="C10" s="26">
        <f>SUM(C7:C8)</f>
        <v>92</v>
      </c>
      <c r="D10" s="26">
        <f>SUM(D7:D8)</f>
        <v>0</v>
      </c>
      <c r="E10" s="26"/>
      <c r="F10" s="26">
        <f>SUM(F7:F8)</f>
        <v>92</v>
      </c>
      <c r="G10" s="26"/>
      <c r="H10" s="26">
        <f>SUM(H7:H8)</f>
        <v>0</v>
      </c>
    </row>
    <row r="11" spans="1:8" x14ac:dyDescent="0.2">
      <c r="A11" s="15"/>
      <c r="B11" s="15"/>
      <c r="C11" s="13"/>
      <c r="D11" s="13"/>
      <c r="E11" s="13"/>
      <c r="F11" s="13"/>
      <c r="G11" s="13"/>
      <c r="H11" s="13"/>
    </row>
    <row r="12" spans="1:8" x14ac:dyDescent="0.2">
      <c r="A12" s="15"/>
      <c r="B12" s="15"/>
      <c r="C12" s="15"/>
      <c r="D12" s="15"/>
      <c r="E12" s="15"/>
      <c r="F12" s="15"/>
      <c r="G12" s="15"/>
      <c r="H12" s="15"/>
    </row>
  </sheetData>
  <mergeCells count="1">
    <mergeCell ref="C3:F3"/>
  </mergeCells>
  <phoneticPr fontId="0" type="noConversion"/>
  <pageMargins left="0.75" right="0.75" top="1" bottom="1" header="0.5" footer="0.5"/>
  <pageSetup scale="8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30"/>
  <sheetViews>
    <sheetView workbookViewId="0">
      <selection activeCell="H18" sqref="H18"/>
    </sheetView>
  </sheetViews>
  <sheetFormatPr defaultRowHeight="12.75" x14ac:dyDescent="0.2"/>
  <cols>
    <col min="1" max="1" width="64.140625" customWidth="1"/>
    <col min="2" max="2" width="4.85546875" customWidth="1"/>
    <col min="3" max="4" width="9.5703125" customWidth="1"/>
    <col min="5" max="5" width="1.5703125" customWidth="1"/>
    <col min="6" max="6" width="9.5703125" customWidth="1"/>
    <col min="7" max="7" width="2" customWidth="1"/>
    <col min="8" max="8" width="10.85546875" customWidth="1"/>
  </cols>
  <sheetData>
    <row r="4" spans="1:8" ht="15.75" x14ac:dyDescent="0.25">
      <c r="A4" s="6" t="s">
        <v>151</v>
      </c>
    </row>
    <row r="5" spans="1:8" ht="15.75" x14ac:dyDescent="0.25">
      <c r="A5" s="6"/>
    </row>
    <row r="6" spans="1:8" ht="15.75" x14ac:dyDescent="0.25">
      <c r="A6" s="15"/>
      <c r="B6" s="15"/>
      <c r="C6" s="107">
        <v>2012</v>
      </c>
      <c r="D6" s="107"/>
      <c r="E6" s="107"/>
      <c r="F6" s="107"/>
      <c r="G6" s="11"/>
      <c r="H6" s="11"/>
    </row>
    <row r="7" spans="1:8" s="2" customFormat="1" ht="15.75" x14ac:dyDescent="0.25">
      <c r="A7" s="11"/>
      <c r="B7" s="11"/>
      <c r="C7" s="11" t="s">
        <v>2</v>
      </c>
      <c r="D7" s="11" t="s">
        <v>3</v>
      </c>
      <c r="E7" s="11"/>
      <c r="F7" s="11" t="s">
        <v>4</v>
      </c>
      <c r="G7" s="11"/>
      <c r="H7" s="11"/>
    </row>
    <row r="8" spans="1:8" s="2" customFormat="1" ht="15.75" x14ac:dyDescent="0.25">
      <c r="A8" s="11" t="s">
        <v>48</v>
      </c>
      <c r="B8" s="11"/>
      <c r="C8" s="16" t="s">
        <v>1</v>
      </c>
      <c r="D8" s="16" t="s">
        <v>1</v>
      </c>
      <c r="E8" s="16"/>
      <c r="F8" s="16" t="s">
        <v>1</v>
      </c>
      <c r="G8" s="16"/>
      <c r="H8" s="16" t="s">
        <v>1</v>
      </c>
    </row>
    <row r="9" spans="1:8" s="2" customFormat="1" ht="15.75" x14ac:dyDescent="0.25">
      <c r="A9" s="11"/>
      <c r="B9" s="11"/>
      <c r="C9" s="16"/>
      <c r="D9" s="16"/>
      <c r="E9" s="16"/>
      <c r="F9" s="16"/>
      <c r="G9" s="16"/>
      <c r="H9" s="16"/>
    </row>
    <row r="10" spans="1:8" s="5" customFormat="1" ht="15.75" x14ac:dyDescent="0.25">
      <c r="A10" s="17" t="s">
        <v>5</v>
      </c>
      <c r="B10" s="18"/>
      <c r="C10" s="18"/>
      <c r="D10" s="18"/>
      <c r="E10" s="18"/>
      <c r="F10" s="18"/>
      <c r="G10" s="18"/>
      <c r="H10" s="18"/>
    </row>
    <row r="11" spans="1:8" s="5" customFormat="1" ht="15.75" x14ac:dyDescent="0.25">
      <c r="A11" s="18" t="s">
        <v>63</v>
      </c>
      <c r="B11" s="18"/>
      <c r="C11" s="19">
        <v>0</v>
      </c>
      <c r="D11" s="19">
        <v>0</v>
      </c>
      <c r="E11" s="19"/>
      <c r="F11" s="19">
        <f t="shared" ref="F11:F20" si="0">SUM(C11:D11)</f>
        <v>0</v>
      </c>
      <c r="G11" s="19"/>
      <c r="H11" s="19">
        <v>0</v>
      </c>
    </row>
    <row r="12" spans="1:8" s="5" customFormat="1" ht="15.75" x14ac:dyDescent="0.25">
      <c r="A12" s="18" t="s">
        <v>64</v>
      </c>
      <c r="B12" s="18"/>
      <c r="C12" s="19">
        <v>0</v>
      </c>
      <c r="D12" s="19">
        <v>1</v>
      </c>
      <c r="E12" s="19"/>
      <c r="F12" s="19">
        <f t="shared" si="0"/>
        <v>1</v>
      </c>
      <c r="G12" s="19"/>
      <c r="H12" s="19">
        <v>0</v>
      </c>
    </row>
    <row r="13" spans="1:8" s="5" customFormat="1" ht="15.75" x14ac:dyDescent="0.25">
      <c r="A13" s="18" t="s">
        <v>65</v>
      </c>
      <c r="B13" s="18"/>
      <c r="C13" s="19">
        <v>0</v>
      </c>
      <c r="D13" s="19">
        <v>12</v>
      </c>
      <c r="E13" s="19"/>
      <c r="F13" s="19">
        <f t="shared" si="0"/>
        <v>12</v>
      </c>
      <c r="G13" s="19"/>
      <c r="H13" s="19">
        <v>0</v>
      </c>
    </row>
    <row r="14" spans="1:8" s="5" customFormat="1" ht="15.75" x14ac:dyDescent="0.25">
      <c r="A14" s="18" t="s">
        <v>66</v>
      </c>
      <c r="B14" s="18"/>
      <c r="C14" s="19">
        <v>0</v>
      </c>
      <c r="D14" s="19">
        <v>33</v>
      </c>
      <c r="E14" s="19"/>
      <c r="F14" s="19">
        <f t="shared" si="0"/>
        <v>33</v>
      </c>
      <c r="G14" s="19"/>
      <c r="H14" s="19">
        <v>0</v>
      </c>
    </row>
    <row r="15" spans="1:8" s="5" customFormat="1" ht="15.75" x14ac:dyDescent="0.25">
      <c r="A15" s="18" t="s">
        <v>67</v>
      </c>
      <c r="B15" s="18"/>
      <c r="C15" s="19">
        <v>0</v>
      </c>
      <c r="D15" s="19">
        <v>0</v>
      </c>
      <c r="E15" s="19"/>
      <c r="F15" s="19">
        <f t="shared" si="0"/>
        <v>0</v>
      </c>
      <c r="G15" s="19"/>
      <c r="H15" s="19">
        <v>0</v>
      </c>
    </row>
    <row r="16" spans="1:8" s="5" customFormat="1" ht="15.75" x14ac:dyDescent="0.25">
      <c r="A16" s="18" t="s">
        <v>68</v>
      </c>
      <c r="B16" s="18"/>
      <c r="C16" s="19">
        <v>0</v>
      </c>
      <c r="D16" s="19">
        <v>0</v>
      </c>
      <c r="E16" s="19"/>
      <c r="F16" s="19">
        <f t="shared" si="0"/>
        <v>0</v>
      </c>
      <c r="G16" s="19"/>
      <c r="H16" s="19">
        <v>0</v>
      </c>
    </row>
    <row r="17" spans="1:8" s="5" customFormat="1" ht="15.75" x14ac:dyDescent="0.25">
      <c r="A17" s="18" t="s">
        <v>69</v>
      </c>
      <c r="B17" s="18"/>
      <c r="C17" s="19">
        <v>0</v>
      </c>
      <c r="D17" s="19">
        <v>0</v>
      </c>
      <c r="E17" s="19"/>
      <c r="F17" s="19">
        <f t="shared" si="0"/>
        <v>0</v>
      </c>
      <c r="G17" s="19"/>
      <c r="H17" s="19">
        <v>0</v>
      </c>
    </row>
    <row r="18" spans="1:8" s="5" customFormat="1" ht="15.75" x14ac:dyDescent="0.25">
      <c r="A18" s="18" t="s">
        <v>70</v>
      </c>
      <c r="B18" s="18"/>
      <c r="C18" s="19">
        <v>0</v>
      </c>
      <c r="D18" s="19">
        <v>0</v>
      </c>
      <c r="E18" s="19"/>
      <c r="F18" s="19">
        <f t="shared" si="0"/>
        <v>0</v>
      </c>
      <c r="G18" s="19"/>
      <c r="H18" s="19">
        <v>0</v>
      </c>
    </row>
    <row r="19" spans="1:8" s="5" customFormat="1" ht="15.75" x14ac:dyDescent="0.25">
      <c r="A19" s="18" t="s">
        <v>71</v>
      </c>
      <c r="B19" s="18"/>
      <c r="C19" s="19">
        <v>0</v>
      </c>
      <c r="D19" s="19">
        <v>0</v>
      </c>
      <c r="E19" s="19"/>
      <c r="F19" s="19">
        <f t="shared" si="0"/>
        <v>0</v>
      </c>
      <c r="G19" s="19"/>
      <c r="H19" s="19">
        <v>0</v>
      </c>
    </row>
    <row r="20" spans="1:8" s="5" customFormat="1" ht="15.75" x14ac:dyDescent="0.25">
      <c r="A20" s="18" t="s">
        <v>72</v>
      </c>
      <c r="B20" s="18"/>
      <c r="C20" s="19">
        <v>0</v>
      </c>
      <c r="D20" s="19">
        <v>0</v>
      </c>
      <c r="E20" s="19"/>
      <c r="F20" s="19">
        <f t="shared" si="0"/>
        <v>0</v>
      </c>
      <c r="G20" s="19"/>
      <c r="H20" s="19">
        <v>0</v>
      </c>
    </row>
    <row r="21" spans="1:8" s="5" customFormat="1" ht="15.75" x14ac:dyDescent="0.25">
      <c r="A21" s="17" t="s">
        <v>47</v>
      </c>
      <c r="B21" s="67"/>
      <c r="C21" s="26">
        <f>SUM(C11:C20)</f>
        <v>0</v>
      </c>
      <c r="D21" s="26">
        <f>SUM(D11:D20)</f>
        <v>46</v>
      </c>
      <c r="E21" s="26"/>
      <c r="F21" s="26">
        <f>SUM(F11:F20)</f>
        <v>46</v>
      </c>
      <c r="G21" s="26"/>
      <c r="H21" s="26">
        <v>0</v>
      </c>
    </row>
    <row r="22" spans="1:8" s="5" customFormat="1" ht="15.75" x14ac:dyDescent="0.25">
      <c r="A22" s="17" t="s">
        <v>73</v>
      </c>
      <c r="B22" s="18"/>
      <c r="C22" s="19"/>
      <c r="D22" s="19"/>
      <c r="E22" s="19"/>
      <c r="F22" s="19"/>
      <c r="G22" s="19"/>
      <c r="H22" s="19"/>
    </row>
    <row r="23" spans="1:8" s="5" customFormat="1" ht="15.75" x14ac:dyDescent="0.25">
      <c r="A23" s="18" t="s">
        <v>63</v>
      </c>
      <c r="B23" s="18"/>
      <c r="C23" s="19">
        <v>0</v>
      </c>
      <c r="D23" s="21">
        <v>0</v>
      </c>
      <c r="E23" s="19"/>
      <c r="F23" s="19">
        <f>SUM(C23:D23)</f>
        <v>0</v>
      </c>
      <c r="G23" s="19"/>
      <c r="H23" s="19">
        <v>0</v>
      </c>
    </row>
    <row r="24" spans="1:8" s="5" customFormat="1" ht="15.75" x14ac:dyDescent="0.25">
      <c r="A24" s="18" t="s">
        <v>64</v>
      </c>
      <c r="B24" s="18"/>
      <c r="C24" s="19">
        <v>0</v>
      </c>
      <c r="D24" s="21">
        <v>0</v>
      </c>
      <c r="E24" s="19"/>
      <c r="F24" s="19">
        <f>SUM(C24:D24)</f>
        <v>0</v>
      </c>
      <c r="G24" s="19"/>
      <c r="H24" s="19">
        <v>0</v>
      </c>
    </row>
    <row r="25" spans="1:8" s="5" customFormat="1" ht="15.75" x14ac:dyDescent="0.25">
      <c r="A25" s="18" t="s">
        <v>65</v>
      </c>
      <c r="B25" s="18"/>
      <c r="C25" s="19">
        <v>0</v>
      </c>
      <c r="D25" s="21">
        <v>0</v>
      </c>
      <c r="E25" s="19"/>
      <c r="F25" s="19">
        <f>SUM(C25:D25)</f>
        <v>0</v>
      </c>
      <c r="G25" s="19"/>
      <c r="H25" s="19">
        <v>0</v>
      </c>
    </row>
    <row r="26" spans="1:8" s="5" customFormat="1" ht="15.75" x14ac:dyDescent="0.25">
      <c r="A26" s="18" t="s">
        <v>66</v>
      </c>
      <c r="B26" s="18"/>
      <c r="C26" s="19">
        <v>0</v>
      </c>
      <c r="D26" s="21"/>
      <c r="E26" s="19"/>
      <c r="F26" s="19"/>
      <c r="G26" s="19"/>
      <c r="H26" s="19">
        <v>0</v>
      </c>
    </row>
    <row r="27" spans="1:8" s="5" customFormat="1" ht="15.75" x14ac:dyDescent="0.25">
      <c r="A27" s="18"/>
      <c r="B27" s="18"/>
      <c r="C27" s="20">
        <f>SUM(C23:C26)</f>
        <v>0</v>
      </c>
      <c r="D27" s="20">
        <f>SUM(D23:D25)</f>
        <v>0</v>
      </c>
      <c r="E27" s="20"/>
      <c r="F27" s="20">
        <f>SUM(F23:F25)</f>
        <v>0</v>
      </c>
      <c r="G27" s="20"/>
      <c r="H27" s="20">
        <v>0</v>
      </c>
    </row>
    <row r="28" spans="1:8" s="5" customFormat="1" ht="15.75" x14ac:dyDescent="0.25">
      <c r="A28" s="18"/>
      <c r="B28" s="18"/>
      <c r="C28" s="19"/>
      <c r="D28" s="19"/>
      <c r="E28" s="19"/>
      <c r="F28" s="19"/>
      <c r="G28" s="19"/>
      <c r="H28" s="19"/>
    </row>
    <row r="29" spans="1:8" s="4" customFormat="1" ht="15.75" x14ac:dyDescent="0.25">
      <c r="A29" s="17" t="s">
        <v>4</v>
      </c>
      <c r="B29" s="17"/>
      <c r="C29" s="26">
        <f>C27+C21</f>
        <v>0</v>
      </c>
      <c r="D29" s="26">
        <f>D27+D21</f>
        <v>46</v>
      </c>
      <c r="E29" s="26"/>
      <c r="F29" s="26">
        <f>F27+F21</f>
        <v>46</v>
      </c>
      <c r="G29" s="26"/>
      <c r="H29" s="26">
        <f>H27+H21</f>
        <v>0</v>
      </c>
    </row>
    <row r="30" spans="1:8" x14ac:dyDescent="0.2">
      <c r="A30" s="15"/>
      <c r="B30" s="15"/>
      <c r="C30" s="15"/>
      <c r="D30" s="15"/>
      <c r="E30" s="15"/>
      <c r="F30" s="15"/>
      <c r="G30" s="15"/>
      <c r="H30" s="15"/>
    </row>
  </sheetData>
  <mergeCells count="1">
    <mergeCell ref="C6:F6"/>
  </mergeCells>
  <phoneticPr fontId="0" type="noConversion"/>
  <pageMargins left="0.75" right="0.75" top="1" bottom="1" header="0.5" footer="0.5"/>
  <pageSetup scale="8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4"/>
  <sheetViews>
    <sheetView view="pageBreakPreview" zoomScale="60" workbookViewId="0">
      <selection activeCell="C10" sqref="C10"/>
    </sheetView>
  </sheetViews>
  <sheetFormatPr defaultRowHeight="12.75" x14ac:dyDescent="0.2"/>
  <cols>
    <col min="1" max="1" width="64" customWidth="1"/>
    <col min="2" max="2" width="4.85546875" customWidth="1"/>
    <col min="3" max="3" width="13.5703125" customWidth="1"/>
    <col min="4" max="4" width="15" customWidth="1"/>
    <col min="5" max="5" width="1.5703125" customWidth="1"/>
    <col min="6" max="6" width="11.7109375" customWidth="1"/>
    <col min="7" max="7" width="2" customWidth="1"/>
    <col min="8" max="8" width="14" customWidth="1"/>
  </cols>
  <sheetData>
    <row r="2" spans="1:8" ht="15" x14ac:dyDescent="0.2">
      <c r="A2" s="68"/>
      <c r="B2" s="68"/>
      <c r="C2" s="68"/>
      <c r="D2" s="68"/>
      <c r="E2" s="68"/>
      <c r="F2" s="68"/>
      <c r="G2" s="68"/>
      <c r="H2" s="68"/>
    </row>
    <row r="3" spans="1:8" ht="26.25" x14ac:dyDescent="0.4">
      <c r="A3" s="69" t="s">
        <v>163</v>
      </c>
      <c r="B3" s="69" t="s">
        <v>152</v>
      </c>
      <c r="C3" s="69"/>
      <c r="D3" s="69"/>
      <c r="E3" s="70"/>
      <c r="F3" s="70"/>
      <c r="G3" s="70"/>
      <c r="H3" s="70"/>
    </row>
    <row r="4" spans="1:8" ht="25.5" x14ac:dyDescent="0.35">
      <c r="A4" s="70"/>
      <c r="B4" s="70"/>
      <c r="C4" s="70"/>
      <c r="D4" s="70"/>
      <c r="E4" s="70"/>
      <c r="F4" s="70"/>
      <c r="G4" s="70"/>
      <c r="H4" s="70"/>
    </row>
    <row r="5" spans="1:8" ht="26.25" x14ac:dyDescent="0.4">
      <c r="A5" s="71"/>
      <c r="B5" s="71"/>
      <c r="C5" s="108">
        <v>2012</v>
      </c>
      <c r="D5" s="108"/>
      <c r="E5" s="108"/>
      <c r="F5" s="108"/>
      <c r="G5" s="72"/>
      <c r="H5" s="72"/>
    </row>
    <row r="6" spans="1:8" s="2" customFormat="1" ht="52.5" x14ac:dyDescent="0.4">
      <c r="A6" s="72"/>
      <c r="B6" s="72"/>
      <c r="C6" s="72" t="s">
        <v>2</v>
      </c>
      <c r="D6" s="72" t="s">
        <v>3</v>
      </c>
      <c r="E6" s="72"/>
      <c r="F6" s="88" t="s">
        <v>147</v>
      </c>
      <c r="G6" s="72"/>
      <c r="H6" s="72" t="s">
        <v>4</v>
      </c>
    </row>
    <row r="7" spans="1:8" s="2" customFormat="1" ht="26.25" x14ac:dyDescent="0.4">
      <c r="A7" s="72" t="s">
        <v>95</v>
      </c>
      <c r="B7" s="72"/>
      <c r="C7" s="75" t="s">
        <v>1</v>
      </c>
      <c r="D7" s="75" t="s">
        <v>1</v>
      </c>
      <c r="E7" s="75"/>
      <c r="F7" s="75" t="s">
        <v>1</v>
      </c>
      <c r="G7" s="75"/>
      <c r="H7" s="75" t="s">
        <v>1</v>
      </c>
    </row>
    <row r="8" spans="1:8" s="2" customFormat="1" ht="26.25" x14ac:dyDescent="0.4">
      <c r="A8" s="72"/>
      <c r="B8" s="72"/>
      <c r="C8" s="75"/>
      <c r="D8" s="75"/>
      <c r="E8" s="75"/>
      <c r="F8" s="75"/>
      <c r="G8" s="75"/>
      <c r="H8" s="75"/>
    </row>
    <row r="9" spans="1:8" s="5" customFormat="1" ht="26.25" x14ac:dyDescent="0.4">
      <c r="A9" s="73" t="s">
        <v>5</v>
      </c>
      <c r="B9" s="74"/>
      <c r="C9" s="74"/>
      <c r="D9" s="74"/>
      <c r="E9" s="74"/>
      <c r="F9" s="74"/>
      <c r="G9" s="74"/>
      <c r="H9" s="74"/>
    </row>
    <row r="10" spans="1:8" s="5" customFormat="1" ht="26.25" x14ac:dyDescent="0.4">
      <c r="A10" s="74" t="s">
        <v>74</v>
      </c>
      <c r="B10" s="74"/>
      <c r="C10" s="76">
        <v>491</v>
      </c>
      <c r="D10" s="76">
        <v>30</v>
      </c>
      <c r="E10" s="76"/>
      <c r="F10" s="76">
        <v>0</v>
      </c>
      <c r="G10" s="76"/>
      <c r="H10" s="76">
        <v>521</v>
      </c>
    </row>
    <row r="11" spans="1:8" s="5" customFormat="1" ht="26.25" x14ac:dyDescent="0.4">
      <c r="A11" s="74" t="s">
        <v>118</v>
      </c>
      <c r="B11" s="74"/>
      <c r="C11" s="76">
        <v>9</v>
      </c>
      <c r="D11" s="76">
        <v>0</v>
      </c>
      <c r="E11" s="76"/>
      <c r="F11" s="76">
        <v>0</v>
      </c>
      <c r="G11" s="76"/>
      <c r="H11" s="76">
        <v>9</v>
      </c>
    </row>
    <row r="12" spans="1:8" s="5" customFormat="1" ht="26.25" x14ac:dyDescent="0.4">
      <c r="A12" s="74" t="s">
        <v>75</v>
      </c>
      <c r="B12" s="74"/>
      <c r="C12" s="76">
        <v>252</v>
      </c>
      <c r="D12" s="76">
        <v>11</v>
      </c>
      <c r="E12" s="76"/>
      <c r="F12" s="76">
        <v>0</v>
      </c>
      <c r="G12" s="76"/>
      <c r="H12" s="76">
        <v>263</v>
      </c>
    </row>
    <row r="13" spans="1:8" s="5" customFormat="1" ht="26.25" x14ac:dyDescent="0.4">
      <c r="A13" s="74" t="s">
        <v>77</v>
      </c>
      <c r="B13" s="74"/>
      <c r="C13" s="76">
        <v>342</v>
      </c>
      <c r="D13" s="76">
        <v>0</v>
      </c>
      <c r="E13" s="76"/>
      <c r="F13" s="76">
        <v>0</v>
      </c>
      <c r="G13" s="76"/>
      <c r="H13" s="76">
        <v>342</v>
      </c>
    </row>
    <row r="14" spans="1:8" s="5" customFormat="1" ht="26.25" x14ac:dyDescent="0.4">
      <c r="A14" s="74" t="s">
        <v>119</v>
      </c>
      <c r="B14" s="74"/>
      <c r="C14" s="76">
        <v>104</v>
      </c>
      <c r="D14" s="76"/>
      <c r="E14" s="76"/>
      <c r="F14" s="76">
        <v>0</v>
      </c>
      <c r="G14" s="76"/>
      <c r="H14" s="76">
        <v>104</v>
      </c>
    </row>
    <row r="15" spans="1:8" s="5" customFormat="1" ht="26.25" x14ac:dyDescent="0.4">
      <c r="A15" s="74" t="s">
        <v>155</v>
      </c>
      <c r="B15" s="74"/>
      <c r="C15" s="76">
        <v>0</v>
      </c>
      <c r="D15" s="76">
        <v>6</v>
      </c>
      <c r="E15" s="76"/>
      <c r="F15" s="76">
        <v>0</v>
      </c>
      <c r="G15" s="76"/>
      <c r="H15" s="76">
        <v>6</v>
      </c>
    </row>
    <row r="16" spans="1:8" s="5" customFormat="1" ht="26.25" x14ac:dyDescent="0.4">
      <c r="A16" s="74" t="s">
        <v>76</v>
      </c>
      <c r="B16" s="74"/>
      <c r="C16" s="76">
        <v>51</v>
      </c>
      <c r="D16" s="76">
        <v>20</v>
      </c>
      <c r="E16" s="76"/>
      <c r="F16" s="76">
        <v>0</v>
      </c>
      <c r="G16" s="76"/>
      <c r="H16" s="76">
        <v>71</v>
      </c>
    </row>
    <row r="17" spans="1:8" s="5" customFormat="1" ht="26.25" x14ac:dyDescent="0.4">
      <c r="A17" s="74" t="s">
        <v>130</v>
      </c>
      <c r="B17" s="74"/>
      <c r="C17" s="76">
        <v>0</v>
      </c>
      <c r="D17" s="76">
        <v>15</v>
      </c>
      <c r="E17" s="76"/>
      <c r="F17" s="76">
        <v>0</v>
      </c>
      <c r="G17" s="76"/>
      <c r="H17" s="76">
        <v>15</v>
      </c>
    </row>
    <row r="18" spans="1:8" s="5" customFormat="1" ht="26.25" x14ac:dyDescent="0.4">
      <c r="A18" s="74" t="s">
        <v>154</v>
      </c>
      <c r="B18" s="74"/>
      <c r="C18" s="76">
        <v>10</v>
      </c>
      <c r="D18" s="76"/>
      <c r="E18" s="76"/>
      <c r="F18" s="76">
        <v>0</v>
      </c>
      <c r="G18" s="76"/>
      <c r="H18" s="76">
        <v>10</v>
      </c>
    </row>
    <row r="19" spans="1:8" s="5" customFormat="1" ht="26.25" x14ac:dyDescent="0.4">
      <c r="A19" s="74" t="s">
        <v>153</v>
      </c>
      <c r="B19" s="74"/>
      <c r="C19" s="76">
        <v>29</v>
      </c>
      <c r="D19" s="76"/>
      <c r="E19" s="76"/>
      <c r="F19" s="76">
        <v>0</v>
      </c>
      <c r="G19" s="76"/>
      <c r="H19" s="76">
        <v>29</v>
      </c>
    </row>
    <row r="20" spans="1:8" s="5" customFormat="1" ht="26.25" x14ac:dyDescent="0.4">
      <c r="A20" s="74" t="s">
        <v>120</v>
      </c>
      <c r="B20" s="74"/>
      <c r="C20" s="76">
        <v>1</v>
      </c>
      <c r="D20" s="76">
        <v>0</v>
      </c>
      <c r="E20" s="76"/>
      <c r="F20" s="76">
        <v>0</v>
      </c>
      <c r="G20" s="76"/>
      <c r="H20" s="76">
        <v>1</v>
      </c>
    </row>
    <row r="21" spans="1:8" s="5" customFormat="1" ht="26.25" x14ac:dyDescent="0.4">
      <c r="A21" s="73" t="s">
        <v>47</v>
      </c>
      <c r="B21" s="74"/>
      <c r="C21" s="77">
        <f>SUM(C9:C20)</f>
        <v>1289</v>
      </c>
      <c r="D21" s="77">
        <f>SUM(D9:D20)</f>
        <v>82</v>
      </c>
      <c r="E21" s="77"/>
      <c r="F21" s="77">
        <f>SUM(F9:F20)</f>
        <v>0</v>
      </c>
      <c r="G21" s="77"/>
      <c r="H21" s="77">
        <f>SUM(H9:H20)</f>
        <v>1371</v>
      </c>
    </row>
    <row r="22" spans="1:8" s="5" customFormat="1" ht="26.25" x14ac:dyDescent="0.4">
      <c r="A22" s="73" t="s">
        <v>133</v>
      </c>
      <c r="B22" s="74"/>
      <c r="C22" s="76"/>
      <c r="D22" s="76"/>
      <c r="E22" s="76"/>
      <c r="F22" s="76"/>
      <c r="G22" s="76"/>
      <c r="H22" s="76"/>
    </row>
    <row r="23" spans="1:8" s="5" customFormat="1" ht="26.25" x14ac:dyDescent="0.4">
      <c r="A23" s="74" t="s">
        <v>78</v>
      </c>
      <c r="B23" s="74"/>
      <c r="C23" s="76">
        <v>0</v>
      </c>
      <c r="D23" s="78"/>
      <c r="E23" s="76"/>
      <c r="F23" s="76"/>
      <c r="G23" s="76"/>
      <c r="H23" s="76"/>
    </row>
    <row r="24" spans="1:8" s="5" customFormat="1" ht="26.25" x14ac:dyDescent="0.4">
      <c r="A24" s="74" t="s">
        <v>75</v>
      </c>
      <c r="B24" s="74"/>
      <c r="C24" s="76">
        <v>0</v>
      </c>
      <c r="D24" s="78"/>
      <c r="E24" s="76"/>
      <c r="F24" s="76"/>
      <c r="G24" s="76"/>
      <c r="H24" s="76"/>
    </row>
    <row r="25" spans="1:8" s="5" customFormat="1" ht="26.25" x14ac:dyDescent="0.4">
      <c r="A25" s="74" t="s">
        <v>80</v>
      </c>
      <c r="B25" s="74"/>
      <c r="C25" s="76">
        <v>0</v>
      </c>
      <c r="D25" s="78"/>
      <c r="E25" s="76"/>
      <c r="F25" s="76"/>
      <c r="G25" s="76"/>
      <c r="H25" s="76"/>
    </row>
    <row r="26" spans="1:8" s="5" customFormat="1" ht="26.25" x14ac:dyDescent="0.4">
      <c r="A26" s="74" t="s">
        <v>81</v>
      </c>
      <c r="B26" s="74"/>
      <c r="C26" s="76">
        <v>0</v>
      </c>
      <c r="D26" s="78"/>
      <c r="E26" s="76"/>
      <c r="F26" s="76"/>
      <c r="G26" s="76"/>
      <c r="H26" s="76"/>
    </row>
    <row r="27" spans="1:8" s="5" customFormat="1" ht="26.25" x14ac:dyDescent="0.4">
      <c r="A27" s="74" t="s">
        <v>132</v>
      </c>
      <c r="B27" s="74"/>
      <c r="C27" s="76">
        <v>0</v>
      </c>
      <c r="D27" s="78"/>
      <c r="E27" s="76"/>
      <c r="F27" s="76"/>
      <c r="G27" s="76"/>
      <c r="H27" s="76"/>
    </row>
    <row r="28" spans="1:8" s="5" customFormat="1" ht="26.25" x14ac:dyDescent="0.4">
      <c r="A28" s="74" t="s">
        <v>131</v>
      </c>
      <c r="B28" s="74"/>
      <c r="C28" s="76">
        <v>2</v>
      </c>
      <c r="D28" s="78"/>
      <c r="E28" s="76"/>
      <c r="F28" s="76"/>
      <c r="G28" s="76"/>
      <c r="H28" s="76"/>
    </row>
    <row r="29" spans="1:8" s="5" customFormat="1" ht="26.25" x14ac:dyDescent="0.4">
      <c r="A29" s="74" t="s">
        <v>79</v>
      </c>
      <c r="B29" s="74"/>
      <c r="C29" s="76">
        <v>0</v>
      </c>
      <c r="D29" s="78"/>
      <c r="E29" s="76"/>
      <c r="F29" s="76"/>
      <c r="G29" s="76"/>
      <c r="H29" s="76"/>
    </row>
    <row r="30" spans="1:8" s="5" customFormat="1" ht="26.25" x14ac:dyDescent="0.4">
      <c r="A30" s="74" t="s">
        <v>47</v>
      </c>
      <c r="B30" s="74"/>
      <c r="C30" s="79">
        <v>2</v>
      </c>
      <c r="D30" s="79"/>
      <c r="E30" s="79"/>
      <c r="F30" s="79"/>
      <c r="G30" s="79"/>
      <c r="H30" s="79"/>
    </row>
    <row r="31" spans="1:8" s="5" customFormat="1" ht="26.25" x14ac:dyDescent="0.4">
      <c r="A31" s="74"/>
      <c r="B31" s="74"/>
      <c r="C31" s="76"/>
      <c r="D31" s="76"/>
      <c r="E31" s="76"/>
      <c r="F31" s="76"/>
      <c r="G31" s="76"/>
      <c r="H31" s="76"/>
    </row>
    <row r="32" spans="1:8" s="4" customFormat="1" ht="26.25" x14ac:dyDescent="0.4">
      <c r="A32" s="73" t="s">
        <v>4</v>
      </c>
      <c r="B32" s="73"/>
      <c r="C32" s="77">
        <v>1291</v>
      </c>
      <c r="D32" s="77">
        <v>82</v>
      </c>
      <c r="E32" s="77"/>
      <c r="F32" s="77"/>
      <c r="G32" s="77"/>
      <c r="H32" s="77">
        <v>1373</v>
      </c>
    </row>
    <row r="33" spans="1:8" x14ac:dyDescent="0.2">
      <c r="A33" s="15"/>
      <c r="B33" s="15"/>
      <c r="C33" s="13">
        <v>0</v>
      </c>
      <c r="D33" s="15"/>
      <c r="E33" s="15"/>
      <c r="F33" s="15"/>
      <c r="G33" s="15"/>
      <c r="H33" s="15"/>
    </row>
    <row r="34" spans="1:8" x14ac:dyDescent="0.2">
      <c r="C34" s="25"/>
    </row>
  </sheetData>
  <mergeCells count="1">
    <mergeCell ref="C5:F5"/>
  </mergeCells>
  <phoneticPr fontId="0" type="noConversion"/>
  <pageMargins left="0.75" right="0.75" top="1" bottom="1" header="0.5" footer="0.5"/>
  <pageSetup scale="65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31"/>
  <sheetViews>
    <sheetView workbookViewId="0">
      <selection activeCell="D23" sqref="D23"/>
    </sheetView>
  </sheetViews>
  <sheetFormatPr defaultRowHeight="15" x14ac:dyDescent="0.2"/>
  <cols>
    <col min="1" max="1" width="42.42578125" customWidth="1"/>
    <col min="2" max="2" width="3.85546875" customWidth="1"/>
    <col min="3" max="4" width="9.7109375" customWidth="1"/>
    <col min="5" max="5" width="12.7109375" style="7" customWidth="1"/>
    <col min="6" max="6" width="10.42578125" customWidth="1"/>
    <col min="9" max="9" width="10.7109375" bestFit="1" customWidth="1"/>
  </cols>
  <sheetData>
    <row r="4" spans="1:9" ht="18" x14ac:dyDescent="0.25">
      <c r="A4" s="28" t="s">
        <v>83</v>
      </c>
      <c r="B4" s="29"/>
      <c r="C4" s="29"/>
      <c r="D4" s="29"/>
      <c r="E4" s="30"/>
      <c r="F4" s="29"/>
    </row>
    <row r="5" spans="1:9" ht="18" x14ac:dyDescent="0.25">
      <c r="A5" s="28" t="s">
        <v>156</v>
      </c>
      <c r="B5" s="29"/>
      <c r="C5" s="29"/>
      <c r="D5" s="29"/>
      <c r="E5" s="30"/>
      <c r="F5" s="29"/>
    </row>
    <row r="6" spans="1:9" s="2" customFormat="1" ht="18.75" x14ac:dyDescent="0.3">
      <c r="A6" s="31"/>
      <c r="B6" s="31"/>
      <c r="C6" s="31">
        <v>2012</v>
      </c>
      <c r="D6" s="31"/>
      <c r="E6" s="32"/>
      <c r="F6" s="31"/>
    </row>
    <row r="7" spans="1:9" s="2" customFormat="1" ht="51.75" customHeight="1" x14ac:dyDescent="0.3">
      <c r="A7" s="31" t="s">
        <v>48</v>
      </c>
      <c r="B7" s="31"/>
      <c r="C7" s="33" t="s">
        <v>1</v>
      </c>
      <c r="D7" s="34"/>
      <c r="E7" s="31"/>
      <c r="F7" s="31"/>
    </row>
    <row r="8" spans="1:9" s="5" customFormat="1" ht="18.75" hidden="1" x14ac:dyDescent="0.3">
      <c r="A8" s="35"/>
      <c r="B8" s="35"/>
      <c r="C8" s="35"/>
      <c r="D8" s="35"/>
      <c r="E8" s="36"/>
      <c r="F8" s="35"/>
    </row>
    <row r="9" spans="1:9" s="5" customFormat="1" ht="18.75" x14ac:dyDescent="0.3">
      <c r="A9" s="35" t="s">
        <v>104</v>
      </c>
      <c r="B9" s="35"/>
      <c r="C9" s="35">
        <v>27</v>
      </c>
      <c r="D9" s="35"/>
      <c r="E9" s="37"/>
      <c r="F9" s="36"/>
    </row>
    <row r="10" spans="1:9" s="5" customFormat="1" ht="18.75" x14ac:dyDescent="0.3">
      <c r="A10" s="35" t="s">
        <v>82</v>
      </c>
      <c r="B10" s="35"/>
      <c r="C10" s="35">
        <v>87</v>
      </c>
      <c r="D10" s="35"/>
      <c r="E10" s="37"/>
      <c r="F10" s="36"/>
    </row>
    <row r="11" spans="1:9" s="5" customFormat="1" ht="18.75" x14ac:dyDescent="0.3">
      <c r="A11" s="35" t="s">
        <v>105</v>
      </c>
      <c r="B11" s="35"/>
      <c r="C11" s="35">
        <v>0</v>
      </c>
      <c r="D11" s="35"/>
      <c r="E11" s="37"/>
      <c r="F11" s="36"/>
      <c r="I11" s="9"/>
    </row>
    <row r="12" spans="1:9" s="5" customFormat="1" ht="18.75" x14ac:dyDescent="0.3">
      <c r="A12" s="35" t="s">
        <v>106</v>
      </c>
      <c r="B12" s="35"/>
      <c r="C12" s="38">
        <v>22</v>
      </c>
      <c r="D12" s="39"/>
      <c r="E12" s="37"/>
      <c r="F12" s="36"/>
    </row>
    <row r="13" spans="1:9" s="5" customFormat="1" ht="18.75" x14ac:dyDescent="0.3">
      <c r="A13" s="35" t="s">
        <v>107</v>
      </c>
      <c r="B13" s="35"/>
      <c r="C13" s="40">
        <v>17</v>
      </c>
      <c r="D13" s="39"/>
      <c r="E13" s="37"/>
      <c r="F13" s="36"/>
      <c r="I13" s="9"/>
    </row>
    <row r="14" spans="1:9" s="5" customFormat="1" ht="18.75" x14ac:dyDescent="0.3">
      <c r="A14" s="35" t="s">
        <v>108</v>
      </c>
      <c r="B14" s="35"/>
      <c r="C14" s="40">
        <v>7</v>
      </c>
      <c r="D14" s="39"/>
      <c r="E14" s="37"/>
      <c r="F14" s="36"/>
    </row>
    <row r="15" spans="1:9" s="5" customFormat="1" ht="18.75" x14ac:dyDescent="0.3">
      <c r="A15" s="35" t="s">
        <v>134</v>
      </c>
      <c r="B15" s="35"/>
      <c r="C15" s="40">
        <v>2</v>
      </c>
      <c r="D15" s="39"/>
      <c r="E15" s="37"/>
      <c r="F15" s="36"/>
    </row>
    <row r="16" spans="1:9" s="5" customFormat="1" ht="18.75" x14ac:dyDescent="0.3">
      <c r="A16" s="35" t="s">
        <v>109</v>
      </c>
      <c r="B16" s="35"/>
      <c r="C16" s="40">
        <v>3</v>
      </c>
      <c r="D16" s="39"/>
      <c r="E16" s="37"/>
      <c r="F16" s="36"/>
    </row>
    <row r="17" spans="1:10" s="5" customFormat="1" ht="18.75" x14ac:dyDescent="0.3">
      <c r="A17" s="35" t="s">
        <v>110</v>
      </c>
      <c r="B17" s="35"/>
      <c r="C17" s="40">
        <v>37</v>
      </c>
      <c r="D17" s="39"/>
      <c r="E17" s="37"/>
      <c r="F17" s="36"/>
    </row>
    <row r="18" spans="1:10" s="5" customFormat="1" ht="18.75" x14ac:dyDescent="0.3">
      <c r="A18" s="35" t="s">
        <v>111</v>
      </c>
      <c r="B18" s="35"/>
      <c r="C18" s="40">
        <v>3</v>
      </c>
      <c r="D18" s="39"/>
      <c r="E18" s="37"/>
      <c r="F18" s="36"/>
    </row>
    <row r="19" spans="1:10" s="5" customFormat="1" ht="18.75" x14ac:dyDescent="0.3">
      <c r="A19" s="35" t="s">
        <v>112</v>
      </c>
      <c r="B19" s="35"/>
      <c r="C19" s="40">
        <v>1</v>
      </c>
      <c r="D19" s="39"/>
      <c r="E19" s="37"/>
      <c r="F19" s="36"/>
    </row>
    <row r="20" spans="1:10" s="5" customFormat="1" ht="18.75" x14ac:dyDescent="0.3">
      <c r="A20" s="35" t="s">
        <v>113</v>
      </c>
      <c r="B20" s="35"/>
      <c r="C20" s="40">
        <v>0</v>
      </c>
      <c r="D20" s="39"/>
      <c r="E20" s="37"/>
      <c r="F20" s="36"/>
    </row>
    <row r="21" spans="1:10" s="5" customFormat="1" ht="18.75" x14ac:dyDescent="0.3">
      <c r="A21" s="35" t="s">
        <v>114</v>
      </c>
      <c r="B21" s="35"/>
      <c r="C21" s="40">
        <v>6</v>
      </c>
      <c r="D21" s="39"/>
      <c r="E21" s="37"/>
      <c r="F21" s="36"/>
    </row>
    <row r="22" spans="1:10" s="5" customFormat="1" ht="18.75" x14ac:dyDescent="0.3">
      <c r="A22" s="35" t="s">
        <v>115</v>
      </c>
      <c r="B22" s="35"/>
      <c r="C22" s="40">
        <v>15</v>
      </c>
      <c r="D22" s="39"/>
      <c r="E22" s="37"/>
      <c r="F22" s="36"/>
    </row>
    <row r="23" spans="1:10" s="5" customFormat="1" ht="18.75" x14ac:dyDescent="0.3">
      <c r="A23" s="35" t="s">
        <v>135</v>
      </c>
      <c r="B23" s="35"/>
      <c r="C23" s="40">
        <v>18</v>
      </c>
      <c r="D23" s="39"/>
      <c r="E23" s="37"/>
      <c r="F23" s="36"/>
    </row>
    <row r="24" spans="1:10" s="5" customFormat="1" ht="18.75" x14ac:dyDescent="0.3">
      <c r="A24" s="35" t="s">
        <v>116</v>
      </c>
      <c r="B24" s="35"/>
      <c r="C24" s="40">
        <v>5</v>
      </c>
      <c r="D24" s="39"/>
      <c r="E24" s="37"/>
      <c r="F24" s="36"/>
    </row>
    <row r="25" spans="1:10" s="4" customFormat="1" ht="18.75" x14ac:dyDescent="0.3">
      <c r="A25" s="41" t="s">
        <v>4</v>
      </c>
      <c r="B25" s="41"/>
      <c r="C25" s="42">
        <f>SUM(C9:C24)</f>
        <v>250</v>
      </c>
      <c r="D25" s="43"/>
      <c r="E25" s="44"/>
      <c r="F25" s="44"/>
    </row>
    <row r="26" spans="1:10" ht="18" x14ac:dyDescent="0.25">
      <c r="A26" s="45"/>
      <c r="B26" s="45"/>
      <c r="C26" s="45"/>
      <c r="D26" s="45"/>
      <c r="E26" s="46"/>
      <c r="F26" s="45"/>
    </row>
    <row r="27" spans="1:10" ht="15.75" x14ac:dyDescent="0.25">
      <c r="A27" s="4" t="s">
        <v>158</v>
      </c>
      <c r="H27" s="80" t="s">
        <v>157</v>
      </c>
    </row>
    <row r="28" spans="1:10" ht="15.75" x14ac:dyDescent="0.25">
      <c r="A28" s="47" t="s">
        <v>159</v>
      </c>
    </row>
    <row r="29" spans="1:10" ht="15.75" x14ac:dyDescent="0.25">
      <c r="A29" t="s">
        <v>160</v>
      </c>
      <c r="B29" s="8"/>
      <c r="C29" s="8"/>
      <c r="D29" s="8"/>
      <c r="E29" s="6"/>
      <c r="F29" t="s">
        <v>161</v>
      </c>
    </row>
    <row r="30" spans="1:10" ht="15.75" x14ac:dyDescent="0.25">
      <c r="A30" s="8" t="s">
        <v>162</v>
      </c>
      <c r="B30" s="8"/>
      <c r="C30" s="8"/>
      <c r="D30" s="8"/>
      <c r="E30" s="6"/>
      <c r="F30" s="8"/>
      <c r="G30" s="8"/>
      <c r="H30" s="8"/>
      <c r="I30" s="8"/>
      <c r="J30" s="8"/>
    </row>
    <row r="31" spans="1:10" ht="15.75" x14ac:dyDescent="0.25">
      <c r="A31" s="8"/>
      <c r="B31" s="8"/>
      <c r="C31" s="8"/>
      <c r="D31" s="8"/>
      <c r="E31" s="6"/>
      <c r="F31" s="8"/>
      <c r="G31" s="8"/>
      <c r="H31" s="8"/>
      <c r="I31" s="8"/>
      <c r="J31" s="8"/>
    </row>
  </sheetData>
  <phoneticPr fontId="0" type="noConversion"/>
  <pageMargins left="0.75" right="0.75" top="1" bottom="1" header="0.5" footer="0.5"/>
  <pageSetup scale="66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0"/>
  <sheetViews>
    <sheetView workbookViewId="0">
      <selection activeCell="C8" sqref="C8"/>
    </sheetView>
  </sheetViews>
  <sheetFormatPr defaultRowHeight="12.75" x14ac:dyDescent="0.2"/>
  <cols>
    <col min="1" max="1" width="41.7109375" customWidth="1"/>
    <col min="2" max="3" width="10.7109375" customWidth="1"/>
  </cols>
  <sheetData>
    <row r="2" spans="1:4" ht="15.75" x14ac:dyDescent="0.25">
      <c r="A2" s="6"/>
    </row>
    <row r="3" spans="1:4" x14ac:dyDescent="0.2">
      <c r="A3" s="89"/>
      <c r="B3" s="89"/>
      <c r="C3" s="89"/>
      <c r="D3" s="89"/>
    </row>
    <row r="4" spans="1:4" ht="15.75" x14ac:dyDescent="0.25">
      <c r="A4" s="89"/>
      <c r="B4" s="90"/>
      <c r="C4" s="91"/>
      <c r="D4" s="89"/>
    </row>
    <row r="5" spans="1:4" ht="15.75" x14ac:dyDescent="0.25">
      <c r="A5" s="92"/>
      <c r="B5" s="93"/>
      <c r="C5" s="93"/>
      <c r="D5" s="89"/>
    </row>
    <row r="6" spans="1:4" ht="4.5" customHeight="1" x14ac:dyDescent="0.25">
      <c r="A6" s="92"/>
      <c r="B6" s="94"/>
      <c r="C6" s="93"/>
      <c r="D6" s="89"/>
    </row>
    <row r="7" spans="1:4" ht="15.75" x14ac:dyDescent="0.25">
      <c r="A7" s="95"/>
      <c r="B7" s="96"/>
      <c r="C7" s="96"/>
      <c r="D7" s="89"/>
    </row>
    <row r="8" spans="1:4" ht="15.75" x14ac:dyDescent="0.25">
      <c r="A8" s="95"/>
      <c r="B8" s="96"/>
      <c r="C8" s="96"/>
      <c r="D8" s="89"/>
    </row>
    <row r="9" spans="1:4" ht="15.75" x14ac:dyDescent="0.25">
      <c r="A9" s="95"/>
      <c r="B9" s="96"/>
      <c r="C9" s="96"/>
      <c r="D9" s="89"/>
    </row>
    <row r="10" spans="1:4" ht="15.75" x14ac:dyDescent="0.25">
      <c r="A10" s="95"/>
      <c r="B10" s="96"/>
      <c r="C10" s="96"/>
      <c r="D10" s="89"/>
    </row>
    <row r="11" spans="1:4" ht="15.75" x14ac:dyDescent="0.25">
      <c r="A11" s="95"/>
      <c r="B11" s="96"/>
      <c r="C11" s="96"/>
      <c r="D11" s="89"/>
    </row>
    <row r="12" spans="1:4" ht="15.75" x14ac:dyDescent="0.25">
      <c r="A12" s="97"/>
      <c r="B12" s="98"/>
      <c r="C12" s="98"/>
      <c r="D12" s="89"/>
    </row>
    <row r="13" spans="1:4" x14ac:dyDescent="0.2">
      <c r="A13" s="89"/>
      <c r="B13" s="89"/>
      <c r="C13" s="89"/>
      <c r="D13" s="89"/>
    </row>
    <row r="14" spans="1:4" x14ac:dyDescent="0.2">
      <c r="A14" s="89"/>
      <c r="B14" s="89"/>
      <c r="C14" s="89"/>
      <c r="D14" s="89"/>
    </row>
    <row r="18" spans="1:3" x14ac:dyDescent="0.2">
      <c r="A18" s="8"/>
    </row>
    <row r="19" spans="1:3" x14ac:dyDescent="0.2">
      <c r="A19" s="8" t="s">
        <v>136</v>
      </c>
    </row>
    <row r="20" spans="1:3" x14ac:dyDescent="0.2">
      <c r="A20" s="80" t="s">
        <v>145</v>
      </c>
    </row>
    <row r="22" spans="1:3" ht="17.25" customHeight="1" x14ac:dyDescent="0.2">
      <c r="A22" s="85"/>
      <c r="B22" s="81">
        <v>2012</v>
      </c>
      <c r="C22" s="81"/>
    </row>
    <row r="23" spans="1:3" ht="18.75" customHeight="1" x14ac:dyDescent="0.2">
      <c r="A23" s="85" t="s">
        <v>137</v>
      </c>
      <c r="B23" s="85" t="s">
        <v>121</v>
      </c>
      <c r="C23" s="85" t="s">
        <v>121</v>
      </c>
    </row>
    <row r="24" spans="1:3" ht="17.25" customHeight="1" x14ac:dyDescent="0.2">
      <c r="A24" s="84" t="s">
        <v>138</v>
      </c>
      <c r="B24" s="81">
        <v>0</v>
      </c>
      <c r="C24" s="81"/>
    </row>
    <row r="25" spans="1:3" ht="18.75" customHeight="1" x14ac:dyDescent="0.2">
      <c r="A25" s="84" t="s">
        <v>139</v>
      </c>
      <c r="B25" s="81">
        <v>3</v>
      </c>
      <c r="C25" s="81"/>
    </row>
    <row r="26" spans="1:3" ht="19.5" customHeight="1" x14ac:dyDescent="0.2">
      <c r="A26" s="84" t="s">
        <v>140</v>
      </c>
      <c r="B26" s="81">
        <v>0</v>
      </c>
      <c r="C26" s="81"/>
    </row>
    <row r="27" spans="1:3" ht="19.5" customHeight="1" x14ac:dyDescent="0.2">
      <c r="A27" s="84" t="s">
        <v>88</v>
      </c>
      <c r="B27" s="81"/>
      <c r="C27" s="81"/>
    </row>
    <row r="28" spans="1:3" ht="19.5" customHeight="1" x14ac:dyDescent="0.2">
      <c r="A28" s="84" t="s">
        <v>141</v>
      </c>
      <c r="B28" s="81">
        <v>2</v>
      </c>
      <c r="C28" s="81"/>
    </row>
    <row r="29" spans="1:3" ht="22.5" customHeight="1" x14ac:dyDescent="0.2">
      <c r="A29" s="86" t="s">
        <v>47</v>
      </c>
      <c r="B29" s="82">
        <f>SUM(B24:B28)</f>
        <v>5</v>
      </c>
      <c r="C29" s="82"/>
    </row>
    <row r="30" spans="1:3" x14ac:dyDescent="0.2">
      <c r="A30" s="83"/>
      <c r="B30" s="83"/>
      <c r="C30" s="83"/>
    </row>
  </sheetData>
  <phoneticPr fontId="0" type="noConversion"/>
  <pageMargins left="0.75" right="0.75" top="1" bottom="1" header="0.5" footer="0.5"/>
  <pageSetup scale="81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3"/>
  <sheetViews>
    <sheetView workbookViewId="0">
      <selection activeCell="B4" sqref="B4:E4"/>
    </sheetView>
  </sheetViews>
  <sheetFormatPr defaultRowHeight="12.75" x14ac:dyDescent="0.2"/>
  <cols>
    <col min="1" max="1" width="30.28515625" customWidth="1"/>
    <col min="2" max="2" width="10.7109375" customWidth="1"/>
    <col min="3" max="3" width="10.5703125" customWidth="1"/>
    <col min="4" max="4" width="1.42578125" hidden="1" customWidth="1"/>
    <col min="5" max="5" width="10.7109375" customWidth="1"/>
    <col min="6" max="6" width="14.140625" customWidth="1"/>
  </cols>
  <sheetData>
    <row r="3" spans="1:6" ht="15.75" x14ac:dyDescent="0.25">
      <c r="A3" s="6" t="s">
        <v>90</v>
      </c>
      <c r="B3" s="6"/>
    </row>
    <row r="4" spans="1:6" ht="15.75" x14ac:dyDescent="0.25">
      <c r="A4" s="15"/>
      <c r="B4" s="109">
        <v>2012</v>
      </c>
      <c r="C4" s="109"/>
      <c r="D4" s="109"/>
      <c r="E4" s="109"/>
      <c r="F4" s="22"/>
    </row>
    <row r="5" spans="1:6" ht="15.75" x14ac:dyDescent="0.25">
      <c r="A5" s="15"/>
      <c r="B5" s="16" t="s">
        <v>2</v>
      </c>
      <c r="C5" s="16" t="s">
        <v>3</v>
      </c>
      <c r="D5" s="15"/>
      <c r="E5" s="16" t="s">
        <v>4</v>
      </c>
      <c r="F5" s="15"/>
    </row>
    <row r="6" spans="1:6" ht="15.75" x14ac:dyDescent="0.25">
      <c r="A6" s="17" t="s">
        <v>84</v>
      </c>
      <c r="B6" s="23" t="s">
        <v>1</v>
      </c>
      <c r="C6" s="23" t="s">
        <v>1</v>
      </c>
      <c r="D6" s="15"/>
      <c r="E6" s="23" t="s">
        <v>1</v>
      </c>
      <c r="F6" s="23" t="s">
        <v>1</v>
      </c>
    </row>
    <row r="7" spans="1:6" ht="4.5" hidden="1" customHeight="1" x14ac:dyDescent="0.25">
      <c r="A7" s="17"/>
      <c r="B7" s="14"/>
      <c r="C7" s="14"/>
      <c r="D7" s="15"/>
      <c r="E7" s="23"/>
      <c r="F7" s="23"/>
    </row>
    <row r="8" spans="1:6" ht="15.75" x14ac:dyDescent="0.25">
      <c r="A8" s="24" t="s">
        <v>85</v>
      </c>
      <c r="B8" s="19">
        <v>2529</v>
      </c>
      <c r="C8" s="19">
        <v>20</v>
      </c>
      <c r="D8" s="19"/>
      <c r="E8" s="19">
        <f>+B8+C8</f>
        <v>2549</v>
      </c>
      <c r="F8" s="19">
        <v>0</v>
      </c>
    </row>
    <row r="9" spans="1:6" ht="15.75" x14ac:dyDescent="0.25">
      <c r="A9" s="24" t="s">
        <v>86</v>
      </c>
      <c r="B9" s="19">
        <v>299</v>
      </c>
      <c r="C9" s="19">
        <v>51</v>
      </c>
      <c r="D9" s="19"/>
      <c r="E9" s="19">
        <v>350</v>
      </c>
      <c r="F9" s="19">
        <v>0</v>
      </c>
    </row>
    <row r="10" spans="1:6" ht="15.75" x14ac:dyDescent="0.25">
      <c r="A10" s="24" t="s">
        <v>87</v>
      </c>
      <c r="B10" s="19">
        <v>92</v>
      </c>
      <c r="C10" s="19">
        <v>0</v>
      </c>
      <c r="D10" s="19"/>
      <c r="E10" s="19">
        <v>92</v>
      </c>
      <c r="F10" s="19">
        <v>0</v>
      </c>
    </row>
    <row r="11" spans="1:6" ht="15.75" x14ac:dyDescent="0.25">
      <c r="A11" s="24" t="s">
        <v>88</v>
      </c>
      <c r="B11" s="19"/>
      <c r="C11" s="19">
        <v>46</v>
      </c>
      <c r="D11" s="19"/>
      <c r="E11" s="19">
        <v>46</v>
      </c>
      <c r="F11" s="19">
        <v>0</v>
      </c>
    </row>
    <row r="12" spans="1:6" ht="15.75" x14ac:dyDescent="0.25">
      <c r="A12" s="24" t="s">
        <v>89</v>
      </c>
      <c r="B12" s="19">
        <v>1289</v>
      </c>
      <c r="C12" s="19">
        <v>84</v>
      </c>
      <c r="D12" s="19"/>
      <c r="E12" s="19">
        <v>1373</v>
      </c>
      <c r="F12" s="19">
        <v>0</v>
      </c>
    </row>
    <row r="13" spans="1:6" ht="15.75" x14ac:dyDescent="0.25">
      <c r="A13" s="27" t="s">
        <v>47</v>
      </c>
      <c r="B13" s="26">
        <f>SUM(B8:B12)</f>
        <v>4209</v>
      </c>
      <c r="C13" s="26">
        <f>SUM(C8:C12)</f>
        <v>201</v>
      </c>
      <c r="D13" s="26"/>
      <c r="E13" s="26">
        <v>4410</v>
      </c>
      <c r="F13" s="26">
        <v>0</v>
      </c>
    </row>
  </sheetData>
  <mergeCells count="1">
    <mergeCell ref="B4:E4"/>
  </mergeCells>
  <phoneticPr fontId="0" type="noConversion"/>
  <pageMargins left="0.75" right="0.75" top="1" bottom="1" header="0.5" footer="0.5"/>
  <pageSetup scale="8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D18" sqref="D18"/>
    </sheetView>
  </sheetViews>
  <sheetFormatPr defaultRowHeight="12.75" x14ac:dyDescent="0.2"/>
  <cols>
    <col min="1" max="1" width="44.28515625" customWidth="1"/>
    <col min="2" max="2" width="10.85546875" customWidth="1"/>
    <col min="3" max="3" width="11.42578125" customWidth="1"/>
    <col min="4" max="4" width="9.7109375" customWidth="1"/>
  </cols>
  <sheetData>
    <row r="1" spans="1:13" ht="15.75" x14ac:dyDescent="0.25">
      <c r="A1" s="6" t="s">
        <v>92</v>
      </c>
      <c r="B1" s="8" t="s">
        <v>145</v>
      </c>
      <c r="C1" s="8"/>
    </row>
    <row r="3" spans="1:13" s="2" customFormat="1" ht="15.75" x14ac:dyDescent="0.25">
      <c r="A3" s="11"/>
      <c r="B3" s="11"/>
      <c r="C3" s="11">
        <v>2012</v>
      </c>
      <c r="D3" s="11"/>
    </row>
    <row r="4" spans="1:13" s="2" customFormat="1" ht="51.75" customHeight="1" x14ac:dyDescent="0.25">
      <c r="A4" s="11" t="s">
        <v>48</v>
      </c>
      <c r="B4" s="11"/>
      <c r="C4" s="16" t="s">
        <v>1</v>
      </c>
      <c r="D4" s="16" t="s">
        <v>1</v>
      </c>
    </row>
    <row r="5" spans="1:13" s="5" customFormat="1" ht="15.75" x14ac:dyDescent="0.25">
      <c r="A5" s="18"/>
      <c r="B5" s="18"/>
      <c r="C5" s="18"/>
      <c r="D5" s="18"/>
    </row>
    <row r="6" spans="1:13" s="5" customFormat="1" ht="15.75" x14ac:dyDescent="0.25">
      <c r="A6" s="18" t="s">
        <v>142</v>
      </c>
      <c r="B6" s="18"/>
      <c r="C6" s="19">
        <v>2</v>
      </c>
      <c r="D6" s="19">
        <v>0</v>
      </c>
    </row>
    <row r="7" spans="1:13" s="5" customFormat="1" ht="15.75" x14ac:dyDescent="0.25">
      <c r="A7" s="17" t="s">
        <v>143</v>
      </c>
      <c r="B7" s="17"/>
      <c r="C7" s="19">
        <v>0</v>
      </c>
      <c r="D7" s="19">
        <v>0</v>
      </c>
    </row>
    <row r="8" spans="1:13" s="5" customFormat="1" ht="15.75" x14ac:dyDescent="0.25">
      <c r="A8" s="17" t="s">
        <v>144</v>
      </c>
      <c r="B8" s="17"/>
      <c r="C8" s="19">
        <v>19</v>
      </c>
      <c r="D8" s="19">
        <v>0</v>
      </c>
    </row>
    <row r="9" spans="1:13" s="5" customFormat="1" ht="15.75" x14ac:dyDescent="0.25">
      <c r="A9" s="17"/>
      <c r="B9" s="17"/>
      <c r="C9" s="19">
        <v>0</v>
      </c>
      <c r="D9" s="19"/>
    </row>
    <row r="10" spans="1:13" s="5" customFormat="1" ht="15.75" x14ac:dyDescent="0.25">
      <c r="A10" s="18"/>
      <c r="B10" s="18"/>
      <c r="C10" s="19"/>
      <c r="D10" s="19"/>
    </row>
    <row r="11" spans="1:13" s="5" customFormat="1" ht="15.75" x14ac:dyDescent="0.25">
      <c r="A11" s="18"/>
      <c r="B11" s="18"/>
      <c r="C11" s="19"/>
      <c r="D11" s="19"/>
      <c r="M11" s="5">
        <v>1</v>
      </c>
    </row>
    <row r="12" spans="1:13" s="5" customFormat="1" ht="15.75" x14ac:dyDescent="0.25">
      <c r="A12" s="18"/>
      <c r="B12" s="18"/>
      <c r="C12" s="19"/>
      <c r="D12" s="19"/>
      <c r="M12" s="5" t="s">
        <v>93</v>
      </c>
    </row>
    <row r="13" spans="1:13" s="5" customFormat="1" ht="15.75" x14ac:dyDescent="0.25">
      <c r="A13" s="99"/>
      <c r="B13" s="99"/>
      <c r="C13" s="100"/>
      <c r="D13" s="100"/>
    </row>
    <row r="14" spans="1:13" s="10" customFormat="1" ht="15.75" x14ac:dyDescent="0.25">
      <c r="A14" s="101" t="s">
        <v>91</v>
      </c>
      <c r="B14" s="102"/>
      <c r="C14" s="103">
        <f>SUM(C6:C13)</f>
        <v>21</v>
      </c>
      <c r="D14" s="103"/>
    </row>
    <row r="15" spans="1:13" ht="123.75" customHeight="1" x14ac:dyDescent="0.2">
      <c r="A15" s="89"/>
      <c r="B15" s="89"/>
      <c r="C15" s="89"/>
      <c r="D15" s="89"/>
    </row>
    <row r="16" spans="1:13" ht="18" x14ac:dyDescent="0.25">
      <c r="A16" s="28" t="s">
        <v>164</v>
      </c>
    </row>
    <row r="17" spans="1:1" ht="18" x14ac:dyDescent="0.25">
      <c r="A17" s="104" t="s">
        <v>165</v>
      </c>
    </row>
    <row r="18" spans="1:1" ht="18" x14ac:dyDescent="0.25">
      <c r="A18" s="28" t="s">
        <v>166</v>
      </c>
    </row>
    <row r="19" spans="1:1" x14ac:dyDescent="0.2">
      <c r="A19" s="8"/>
    </row>
    <row r="20" spans="1:1" x14ac:dyDescent="0.2">
      <c r="A20" s="80"/>
    </row>
    <row r="21" spans="1:1" x14ac:dyDescent="0.2">
      <c r="A21" s="8"/>
    </row>
  </sheetData>
  <phoneticPr fontId="0" type="noConversion"/>
  <pageMargins left="0.75" right="0.75" top="1" bottom="1" header="0.5" footer="0.5"/>
  <pageSetup scale="67" orientation="portrait" r:id="rId1"/>
  <headerFooter alignWithMargins="0"/>
  <rowBreaks count="3" manualBreakCount="3">
    <brk id="84" max="16383" man="1"/>
    <brk id="158" max="16383" man="1"/>
    <brk id="234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4</vt:i4>
      </vt:variant>
    </vt:vector>
  </HeadingPairs>
  <TitlesOfParts>
    <vt:vector size="15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Sheet12</vt:lpstr>
      <vt:lpstr>Sheet9</vt:lpstr>
      <vt:lpstr>Sheet10</vt:lpstr>
      <vt:lpstr>Sheet12!Print_Area</vt:lpstr>
      <vt:lpstr>Sheet2!Print_Area</vt:lpstr>
      <vt:lpstr>Sheet5!Print_Area</vt:lpstr>
      <vt:lpstr>Sheet6!Print_Area</vt:lpstr>
    </vt:vector>
  </TitlesOfParts>
  <Company>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halim</dc:creator>
  <cp:lastModifiedBy>elmedina</cp:lastModifiedBy>
  <cp:lastPrinted>2012-08-08T07:31:32Z</cp:lastPrinted>
  <dcterms:created xsi:type="dcterms:W3CDTF">2008-01-24T02:05:32Z</dcterms:created>
  <dcterms:modified xsi:type="dcterms:W3CDTF">2015-09-23T19:35:16Z</dcterms:modified>
</cp:coreProperties>
</file>